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Consensus Report\01. Production Environment\2022\20220512\"/>
    </mc:Choice>
  </mc:AlternateContent>
  <xr:revisionPtr revIDLastSave="0" documentId="13_ncr:1_{5805E7E9-AB9E-4B09-B7FE-F405B1C74311}" xr6:coauthVersionLast="46" xr6:coauthVersionMax="46" xr10:uidLastSave="{00000000-0000-0000-0000-000000000000}"/>
  <bookViews>
    <workbookView xWindow="-120" yWindow="-120" windowWidth="29040" windowHeight="15840" tabRatio="896" xr2:uid="{00000000-000D-0000-FFFF-FFFF00000000}"/>
  </bookViews>
  <sheets>
    <sheet name="Cover" sheetId="9" r:id="rId1"/>
    <sheet name="Report Check" sheetId="42" state="hidden" r:id="rId2"/>
    <sheet name="Consensus Report Excel" sheetId="13" r:id="rId3"/>
  </sheets>
  <externalReferences>
    <externalReference r:id="rId4"/>
    <externalReference r:id="rId5"/>
    <externalReference r:id="rId6"/>
    <externalReference r:id="rId7"/>
    <externalReference r:id="rId8"/>
    <externalReference r:id="rId9"/>
    <externalReference r:id="rId10"/>
  </externalReferences>
  <definedNames>
    <definedName name="___g3" localSheetId="0"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0" hidden="1">{"Line Efficiency",#N/A,FALSE,"Benchmarking"}</definedName>
    <definedName name="___g4" hidden="1">{"Line Efficiency",#N/A,FALSE,"Benchmarking"}</definedName>
    <definedName name="___g5" localSheetId="0" hidden="1">{"print 1",#N/A,FALSE,"PrimeCo PCS";"print 2",#N/A,FALSE,"PrimeCo PCS";"valuation",#N/A,FALSE,"PrimeCo PCS"}</definedName>
    <definedName name="___g5" hidden="1">{"print 1",#N/A,FALSE,"PrimeCo PCS";"print 2",#N/A,FALSE,"PrimeCo PCS";"valuation",#N/A,FALSE,"PrimeCo PCS"}</definedName>
    <definedName name="___g6" localSheetId="0"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0"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0"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re1" localSheetId="0" hidden="1">{"Back Page",#N/A,FALSE,"Front and Back"}</definedName>
    <definedName name="___re1" hidden="1">{"Back Page",#N/A,FALSE,"Front and Back"}</definedName>
    <definedName name="__123Graph_A" localSheetId="2" hidden="1">#REF!</definedName>
    <definedName name="__123Graph_A" localSheetId="0" hidden="1">#REF!</definedName>
    <definedName name="__123Graph_A" localSheetId="1" hidden="1">#REF!</definedName>
    <definedName name="__123Graph_A" hidden="1">#REF!</definedName>
    <definedName name="__123Graph_AHUIDIGE" localSheetId="2" hidden="1">#REF!</definedName>
    <definedName name="__123Graph_AHUIDIGE" localSheetId="0" hidden="1">#REF!</definedName>
    <definedName name="__123Graph_AHUIDIGE" localSheetId="1" hidden="1">#REF!</definedName>
    <definedName name="__123Graph_AHUIDIGE" hidden="1">#REF!</definedName>
    <definedName name="__123Graph_B" localSheetId="2" hidden="1">#REF!</definedName>
    <definedName name="__123Graph_B" localSheetId="0" hidden="1">#REF!</definedName>
    <definedName name="__123Graph_B" localSheetId="1" hidden="1">#REF!</definedName>
    <definedName name="__123Graph_B" hidden="1">#REF!</definedName>
    <definedName name="__123Graph_BHUIDIGE" localSheetId="2" hidden="1">#REF!</definedName>
    <definedName name="__123Graph_BHUIDIGE" localSheetId="0" hidden="1">#REF!</definedName>
    <definedName name="__123Graph_BHUIDIGE" localSheetId="1" hidden="1">#REF!</definedName>
    <definedName name="__123Graph_BHUIDIGE" hidden="1">#REF!</definedName>
    <definedName name="__123Graph_C" localSheetId="2" hidden="1">#REF!</definedName>
    <definedName name="__123Graph_C" localSheetId="0" hidden="1">#REF!</definedName>
    <definedName name="__123Graph_C" localSheetId="1" hidden="1">#REF!</definedName>
    <definedName name="__123Graph_C" hidden="1">#REF!</definedName>
    <definedName name="__123Graph_CHUIDIGE" localSheetId="2" hidden="1">#REF!</definedName>
    <definedName name="__123Graph_CHUIDIGE" localSheetId="0" hidden="1">#REF!</definedName>
    <definedName name="__123Graph_CHUIDIGE" localSheetId="1" hidden="1">#REF!</definedName>
    <definedName name="__123Graph_CHUIDIGE" hidden="1">#REF!</definedName>
    <definedName name="__123Graph_D" localSheetId="2" hidden="1">#REF!</definedName>
    <definedName name="__123Graph_D" localSheetId="0" hidden="1">#REF!</definedName>
    <definedName name="__123Graph_D" localSheetId="1" hidden="1">#REF!</definedName>
    <definedName name="__123Graph_D" hidden="1">#REF!</definedName>
    <definedName name="__123Graph_DHUIDIGE" localSheetId="2" hidden="1">#REF!</definedName>
    <definedName name="__123Graph_DHUIDIGE" localSheetId="0" hidden="1">#REF!</definedName>
    <definedName name="__123Graph_DHUIDIGE" localSheetId="1" hidden="1">#REF!</definedName>
    <definedName name="__123Graph_DHUIDIGE" hidden="1">#REF!</definedName>
    <definedName name="__123Graph_E" localSheetId="2" hidden="1">#REF!</definedName>
    <definedName name="__123Graph_E" localSheetId="0" hidden="1">#REF!</definedName>
    <definedName name="__123Graph_E" localSheetId="1" hidden="1">#REF!</definedName>
    <definedName name="__123Graph_E" hidden="1">#REF!</definedName>
    <definedName name="__123Graph_EHUIDIGE" localSheetId="2" hidden="1">#REF!</definedName>
    <definedName name="__123Graph_EHUIDIGE" localSheetId="0" hidden="1">#REF!</definedName>
    <definedName name="__123Graph_EHUIDIGE" localSheetId="1" hidden="1">#REF!</definedName>
    <definedName name="__123Graph_EHUIDIGE" hidden="1">#REF!</definedName>
    <definedName name="__123Graph_F" localSheetId="2" hidden="1">#REF!</definedName>
    <definedName name="__123Graph_F" localSheetId="0" hidden="1">#REF!</definedName>
    <definedName name="__123Graph_F" localSheetId="1" hidden="1">#REF!</definedName>
    <definedName name="__123Graph_F" hidden="1">#REF!</definedName>
    <definedName name="__123Graph_FHUIDIGE" localSheetId="2" hidden="1">#REF!</definedName>
    <definedName name="__123Graph_FHUIDIGE" localSheetId="0" hidden="1">#REF!</definedName>
    <definedName name="__123Graph_FHUIDIGE" localSheetId="1" hidden="1">#REF!</definedName>
    <definedName name="__123Graph_FHUIDIGE" hidden="1">#REF!</definedName>
    <definedName name="__FDS_HYPERLINK_TOGGLE_STATE__" hidden="1">"ON"</definedName>
    <definedName name="__FDS_UNIQUE_RANGE_ID_GENERATOR_COUNTER" hidden="1">1</definedName>
    <definedName name="__g3" localSheetId="0"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0" hidden="1">{"Line Efficiency",#N/A,FALSE,"Benchmarking"}</definedName>
    <definedName name="__g4" hidden="1">{"Line Efficiency",#N/A,FALSE,"Benchmarking"}</definedName>
    <definedName name="__g5" localSheetId="0" hidden="1">{"print 1",#N/A,FALSE,"PrimeCo PCS";"print 2",#N/A,FALSE,"PrimeCo PCS";"valuation",#N/A,FALSE,"PrimeCo PCS"}</definedName>
    <definedName name="__g5" hidden="1">{"print 1",#N/A,FALSE,"PrimeCo PCS";"print 2",#N/A,FALSE,"PrimeCo PCS";"valuation",#N/A,FALSE,"PrimeCo PCS"}</definedName>
    <definedName name="__g6" localSheetId="0"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0"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0"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re1" localSheetId="0" hidden="1">{"Back Page",#N/A,FALSE,"Front and Back"}</definedName>
    <definedName name="__re1" hidden="1">{"Back Page",#N/A,FALSE,"Front and Back"}</definedName>
    <definedName name="_1__123Graph_AGRAFICO_20" hidden="1">[1]MensiCosti!$AG$7:$AG$19</definedName>
    <definedName name="_1__FDSAUDITLINK__" localSheetId="0"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2__123Graph_AGRAFICO_7" hidden="1">'[1]Tav.22 Rischio di Credito'!$AJ$7:$AJ$29</definedName>
    <definedName name="_3__123Graph_AGRAFICO_8" hidden="1">'[1]Tav.22 Rischio di Credito'!$AJ$30:$AJ$41</definedName>
    <definedName name="_4__123Graph_BGRAFICO_20" hidden="1">[1]MensiCosti!$AH$7:$AH$19</definedName>
    <definedName name="_5__123Graph_BGRAFICO_7" hidden="1">'[1]Tav.22 Rischio di Credito'!$AK$7:$AK$29</definedName>
    <definedName name="_6__123Graph_BGRAFICO_8" hidden="1">'[1]Tav.22 Rischio di Credito'!$AK$30:$AK$41</definedName>
    <definedName name="_7__123Graph_CGRAFICO_20" hidden="1">[1]MensiCosti!$AI$7:$AI$19</definedName>
    <definedName name="_8__123Graph_DGRAFICO_20" hidden="1">[1]MensiCosti!$AJ$7:$AJ$19</definedName>
    <definedName name="_9__123Graph_EGRAFICO_20" hidden="1">[1]MensiCosti!$AP$7:$AP$19</definedName>
    <definedName name="_bdm.005E343803F8408C8E5EFC9797A965A3.edm" localSheetId="2" hidden="1">#REF!</definedName>
    <definedName name="_bdm.005E343803F8408C8E5EFC9797A965A3.edm" localSheetId="0" hidden="1">#REF!</definedName>
    <definedName name="_bdm.005E343803F8408C8E5EFC9797A965A3.edm" localSheetId="1" hidden="1">#REF!</definedName>
    <definedName name="_bdm.005E343803F8408C8E5EFC9797A965A3.edm" hidden="1">#REF!</definedName>
    <definedName name="_bdm.0555C970CB3E4F26BCA14E214950A33F.edm" hidden="1" xml:space="preserve">                  '[2]Division Summary'!$A:$IV</definedName>
    <definedName name="_bdm.05676693107C4621BAF24191011CD603.edm" hidden="1" xml:space="preserve">                    [3]LEGACY!$A:$IV</definedName>
    <definedName name="_bdm.06E319D845374DC29C42D415D1575938.edm" hidden="1" xml:space="preserve">                    [3]LEGACY!$A:$IV</definedName>
    <definedName name="_bdm.10ACD1BF21474B8086239B398BFA1FE1.edm" hidden="1" xml:space="preserve">                      [3]LEGACY!$A:$IV</definedName>
    <definedName name="_bdm.16F9AD9CCDD5457E8DF510FCA64D0EEE.edm" hidden="1" xml:space="preserve">                  '[2]Division Summary'!$A:$IV</definedName>
    <definedName name="_bdm.19483D4F3D9F46BABF4EC72058439700.edm" localSheetId="2" hidden="1">#REF!</definedName>
    <definedName name="_bdm.19483D4F3D9F46BABF4EC72058439700.edm" localSheetId="0" hidden="1">#REF!</definedName>
    <definedName name="_bdm.19483D4F3D9F46BABF4EC72058439700.edm" localSheetId="1" hidden="1">#REF!</definedName>
    <definedName name="_bdm.19483D4F3D9F46BABF4EC72058439700.edm" hidden="1">#REF!</definedName>
    <definedName name="_bdm.1D50AEEE354344F5A7ECBA28E22A0BB5.edm" hidden="1" xml:space="preserve">                    [3]LEGACY!$A:$IV</definedName>
    <definedName name="_bdm.26E33F42E27D4DEA90B0E45AAA18C0C5.edm" localSheetId="2" hidden="1">#REF!</definedName>
    <definedName name="_bdm.26E33F42E27D4DEA90B0E45AAA18C0C5.edm" localSheetId="0" hidden="1">#REF!</definedName>
    <definedName name="_bdm.26E33F42E27D4DEA90B0E45AAA18C0C5.edm" localSheetId="1" hidden="1">#REF!</definedName>
    <definedName name="_bdm.26E33F42E27D4DEA90B0E45AAA18C0C5.edm" hidden="1">#REF!</definedName>
    <definedName name="_bdm.2A7BA313BD9D465F88EE852205C2D40C.edm" hidden="1" xml:space="preserve">                '[4]Division Summary'!$A:$IV</definedName>
    <definedName name="_bdm.2B90AD9E743F4727BBF94ABC5CBC193F.edm" hidden="1" xml:space="preserve">                      [3]LEGACY!$A:$IV</definedName>
    <definedName name="_bdm.2D7E3770CFA14C709C3FA39B9FF0050F.edm" hidden="1" xml:space="preserve">                    [3]LEGACY!$A:$IV</definedName>
    <definedName name="_bdm.2FE145595CE74F26AB33027F8E9767B2.edm" hidden="1" xml:space="preserve">                    '[3]Pro forma'!$A:$IV</definedName>
    <definedName name="_bdm.31771867BA574A3CAFC5209B4CA94F70.edm" hidden="1" xml:space="preserve">                    '[5]BS Mix'!$A:$IV</definedName>
    <definedName name="_bdm.338BB23F5FAE4F7CA7445D55CF1AA14B.edm" hidden="1" xml:space="preserve">                '[4]Division Summary'!$A:$IV</definedName>
    <definedName name="_bdm.39F095FA8C4B472D92CDB709C2AEB5E1.edm" hidden="1" xml:space="preserve">                      '[5]BS Mix'!$A:$IV</definedName>
    <definedName name="_bdm.440A82DA27074A2C971D70091732EC95.edm" hidden="1" xml:space="preserve">                    '[3]Summary Divisions'!$A:$IV</definedName>
    <definedName name="_bdm.45BE717E79614315B4B5F998FD31EF7A.edm" localSheetId="2" hidden="1">#REF!</definedName>
    <definedName name="_bdm.45BE717E79614315B4B5F998FD31EF7A.edm" localSheetId="0" hidden="1">#REF!</definedName>
    <definedName name="_bdm.45BE717E79614315B4B5F998FD31EF7A.edm" localSheetId="1" hidden="1">#REF!</definedName>
    <definedName name="_bdm.45BE717E79614315B4B5F998FD31EF7A.edm" hidden="1">#REF!</definedName>
    <definedName name="_bdm.55CC6C735AD040FDAB4C4D1685E36E91.edm" hidden="1" xml:space="preserve">                      '[5]BS Mix'!$A:$IV</definedName>
    <definedName name="_bdm.56028BC75F0D48DFBF28BA28D706C1F9.edm" hidden="1" xml:space="preserve">                  '[2]Division Summary'!$A:$IV</definedName>
    <definedName name="_bdm.58F4B4263E944AAFBD9D21528318FCDC.edm" hidden="1" xml:space="preserve">                    [3]LEGACY!$A:$IV</definedName>
    <definedName name="_bdm.5DB1B12875C6407DA6FD74E997C34EB7.edm" localSheetId="2" hidden="1">#REF!</definedName>
    <definedName name="_bdm.5DB1B12875C6407DA6FD74E997C34EB7.edm" localSheetId="0" hidden="1">#REF!</definedName>
    <definedName name="_bdm.5DB1B12875C6407DA6FD74E997C34EB7.edm" localSheetId="1" hidden="1">#REF!</definedName>
    <definedName name="_bdm.5DB1B12875C6407DA6FD74E997C34EB7.edm" hidden="1">#REF!</definedName>
    <definedName name="_bdm.603235E6786345C48EBC0822EDD38EC3.edm" hidden="1" xml:space="preserve">                    [3]LEGACY!$A:$IV</definedName>
    <definedName name="_bdm.648FA4FC5DA24F9DB5E1E09E450BB282.edm" localSheetId="2" hidden="1">#REF!</definedName>
    <definedName name="_bdm.648FA4FC5DA24F9DB5E1E09E450BB282.edm" localSheetId="0" hidden="1">#REF!</definedName>
    <definedName name="_bdm.648FA4FC5DA24F9DB5E1E09E450BB282.edm" localSheetId="1" hidden="1">#REF!</definedName>
    <definedName name="_bdm.648FA4FC5DA24F9DB5E1E09E450BB282.edm" hidden="1">#REF!</definedName>
    <definedName name="_bdm.71EF6A1CCDFE4253AE43D43FCE36C371.edm" hidden="1" xml:space="preserve">                    [3]LEGACY!$A:$IV</definedName>
    <definedName name="_bdm.76DD1B604B98428CA2EBD580CB5A1A08.edm" hidden="1" xml:space="preserve">                    '[5]BS Mix'!$A:$IV</definedName>
    <definedName name="_bdm.805F9F55FBFD49E0BC6ECD0D5E9EA622.edm" localSheetId="2" hidden="1">#REF!</definedName>
    <definedName name="_bdm.805F9F55FBFD49E0BC6ECD0D5E9EA622.edm" localSheetId="0" hidden="1">#REF!</definedName>
    <definedName name="_bdm.805F9F55FBFD49E0BC6ECD0D5E9EA622.edm" localSheetId="1" hidden="1">#REF!</definedName>
    <definedName name="_bdm.805F9F55FBFD49E0BC6ECD0D5E9EA622.edm" hidden="1">#REF!</definedName>
    <definedName name="_bdm.8B20ED217BE843BBA006C48B17813E45.edm" hidden="1" xml:space="preserve">                    [3]LEGACY!$A:$IV</definedName>
    <definedName name="_bdm.8EE00745DC5449888901EE1C756DD2C3.edm" localSheetId="2" hidden="1">#REF!</definedName>
    <definedName name="_bdm.8EE00745DC5449888901EE1C756DD2C3.edm" localSheetId="0" hidden="1">#REF!</definedName>
    <definedName name="_bdm.8EE00745DC5449888901EE1C756DD2C3.edm" localSheetId="1" hidden="1">#REF!</definedName>
    <definedName name="_bdm.8EE00745DC5449888901EE1C756DD2C3.edm" hidden="1">#REF!</definedName>
    <definedName name="_bdm.939271ECB2DF444F9BF6099EA8CEB188.edm" hidden="1" xml:space="preserve">                    '[3]Income Statement'!$A:$IV</definedName>
    <definedName name="_bdm.97CBD980100245B281AAB0853DDBF214.edm" localSheetId="2" hidden="1">#REF!</definedName>
    <definedName name="_bdm.97CBD980100245B281AAB0853DDBF214.edm" localSheetId="0" hidden="1">#REF!</definedName>
    <definedName name="_bdm.97CBD980100245B281AAB0853DDBF214.edm" localSheetId="1" hidden="1">#REF!</definedName>
    <definedName name="_bdm.97CBD980100245B281AAB0853DDBF214.edm" hidden="1">#REF!</definedName>
    <definedName name="_bdm.98D8126DAB6F43CFBED6F47D4AD325B4.edm" localSheetId="2" hidden="1">#REF!</definedName>
    <definedName name="_bdm.98D8126DAB6F43CFBED6F47D4AD325B4.edm" localSheetId="0" hidden="1">#REF!</definedName>
    <definedName name="_bdm.98D8126DAB6F43CFBED6F47D4AD325B4.edm" localSheetId="1" hidden="1">#REF!</definedName>
    <definedName name="_bdm.98D8126DAB6F43CFBED6F47D4AD325B4.edm" hidden="1">#REF!</definedName>
    <definedName name="_bdm.98DED7DF99FD4C6A804FBF8CBBA1545E.edm" hidden="1" xml:space="preserve">                      '[3]Income Statement'!$A:$IV</definedName>
    <definedName name="_bdm.99B6D62F191E4DDFBA71CEE6BF03823A.edm" hidden="1" xml:space="preserve">                  '[2]Division Summary'!$A:$IV</definedName>
    <definedName name="_bdm.9CDFD16C4BA54B1CA7A3E53F606B3012.edm" hidden="1" xml:space="preserve">                      [3]LEGACY!$A:$IV</definedName>
    <definedName name="_bdm.9D53560C40164F319E5E1332D58F225A.edm" hidden="1" xml:space="preserve">                    [3]Valuation!$A:$IV</definedName>
    <definedName name="_bdm.9D562548FD354721A9FF3B5D42885B4C.edm" hidden="1" xml:space="preserve">                    [3]LEGACY!$A:$IV</definedName>
    <definedName name="_bdm.A354BAC177F546AEA71B0B7540356FE6.edm" hidden="1" xml:space="preserve">                    '[3]Summary Divisions'!$A:$IV</definedName>
    <definedName name="_bdm.A4821D0D18C34C07B1644C12533172E7.edm" hidden="1" xml:space="preserve">                    [3]LEGACY!$A:$IV</definedName>
    <definedName name="_bdm.AA68DB6E9B19415C85D179246F8AC430.edm" hidden="1" xml:space="preserve">                    [3]LEGACY!$A:$IV</definedName>
    <definedName name="_bdm.B65E87ADFA79466CBFB81B3520273D2C.edm" hidden="1" xml:space="preserve">                    [3]LEGACY!$A:$IV</definedName>
    <definedName name="_bdm.CF15933516DF43888DBDC9A990FDD1C4.edm" hidden="1" xml:space="preserve">                    [3]LEGACY!$A:$IV</definedName>
    <definedName name="_bdm.D127C7E095D14C5DB27B7F0A7C0CE569.edm" hidden="1" xml:space="preserve">                    [3]LEGACY!$A:$IV</definedName>
    <definedName name="_bdm.D4CA5B4927B34A2E8C81D9996E3EE3EE.edm" hidden="1" xml:space="preserve">                    '[5]BS Mix'!$A:$IV</definedName>
    <definedName name="_bdm.E572B4B56C9D4D6299E9B01DBB795A61.edm" hidden="1" xml:space="preserve">                    [3]LEGACY!$A:$IV</definedName>
    <definedName name="_bdm.FA059B9B1AE541C895AD0AF372BBA9F8.edm" hidden="1" xml:space="preserve">                    [3]LEGACY!$A:$IV</definedName>
    <definedName name="_bdm.FABF7C142D0441A582CAD26FEA8AF7D0.edm" hidden="1" xml:space="preserve">                    '[3]Summary Divisions'!$A:$IV</definedName>
    <definedName name="_bdm.FD48C632693E4496A45856A7B4B4ACAA.edm" hidden="1" xml:space="preserve">                      '[5]BS Mix'!$A:$IV</definedName>
    <definedName name="_Fill" localSheetId="2" hidden="1">#REF!</definedName>
    <definedName name="_Fill" localSheetId="0" hidden="1">#REF!</definedName>
    <definedName name="_Fill" localSheetId="1" hidden="1">#REF!</definedName>
    <definedName name="_Fill" hidden="1">#REF!</definedName>
    <definedName name="_g3" localSheetId="0"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0" hidden="1">{"Line Efficiency",#N/A,FALSE,"Benchmarking"}</definedName>
    <definedName name="_g4" hidden="1">{"Line Efficiency",#N/A,FALSE,"Benchmarking"}</definedName>
    <definedName name="_g5" localSheetId="0" hidden="1">{"print 1",#N/A,FALSE,"PrimeCo PCS";"print 2",#N/A,FALSE,"PrimeCo PCS";"valuation",#N/A,FALSE,"PrimeCo PCS"}</definedName>
    <definedName name="_g5" hidden="1">{"print 1",#N/A,FALSE,"PrimeCo PCS";"print 2",#N/A,FALSE,"PrimeCo PCS";"valuation",#N/A,FALSE,"PrimeCo PCS"}</definedName>
    <definedName name="_g6" localSheetId="0"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0"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0"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q2" hidden="1">[6]Contatti!$AG$7:$AG$19</definedName>
    <definedName name="_re1" localSheetId="0" hidden="1">{"Back Page",#N/A,FALSE,"Front and Back"}</definedName>
    <definedName name="_re1" hidden="1">{"Back Page",#N/A,FALSE,"Front and Back"}</definedName>
    <definedName name="_re2" localSheetId="0" hidden="1">{"Back Page",#N/A,FALSE,"Front and Back"}</definedName>
    <definedName name="_re2" hidden="1">{"Back Page",#N/A,FALSE,"Front and Back"}</definedName>
    <definedName name="_s2" hidden="1">[6]Contatti!$AJ$30:$AJ$41</definedName>
    <definedName name="_wrn2" localSheetId="0"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0"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bc" localSheetId="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j" localSheetId="2" hidden="1">#REF!</definedName>
    <definedName name="aj" localSheetId="0" hidden="1">#REF!</definedName>
    <definedName name="aj" localSheetId="1" hidden="1">#REF!</definedName>
    <definedName name="aj" hidden="1">#REF!</definedName>
    <definedName name="ak" localSheetId="2" hidden="1">#REF!</definedName>
    <definedName name="ak" localSheetId="0" hidden="1">#REF!</definedName>
    <definedName name="ak" localSheetId="1" hidden="1">#REF!</definedName>
    <definedName name="ak" hidden="1">#REF!</definedName>
    <definedName name="anscount" hidden="1">1</definedName>
    <definedName name="az" localSheetId="2" hidden="1">#REF!</definedName>
    <definedName name="az" localSheetId="0" hidden="1">#REF!</definedName>
    <definedName name="az" localSheetId="1" hidden="1">#REF!</definedName>
    <definedName name="az" hidden="1">#REF!</definedName>
    <definedName name="Bagsid4" localSheetId="0" hidden="1">{#N/A,#N/A,FALSE,"model"}</definedName>
    <definedName name="Bagsid4" hidden="1">{#N/A,#N/A,FALSE,"model"}</definedName>
    <definedName name="Bagside2" localSheetId="0" hidden="1">{#N/A,#N/A,FALSE,"model"}</definedName>
    <definedName name="Bagside2" hidden="1">{#N/A,#N/A,FALSE,"model"}</definedName>
    <definedName name="Bagside3" localSheetId="0" hidden="1">{#N/A,#N/A,FALSE,"model"}</definedName>
    <definedName name="Bagside3" hidden="1">{#N/A,#N/A,FALSE,"model"}</definedName>
    <definedName name="baltic" localSheetId="2" hidden="1">#REF!</definedName>
    <definedName name="baltic" localSheetId="0" hidden="1">#REF!</definedName>
    <definedName name="baltic" localSheetId="1" hidden="1">#REF!</definedName>
    <definedName name="baltic" hidden="1">#REF!</definedName>
    <definedName name="BLPH1" localSheetId="2" hidden="1">#REF!</definedName>
    <definedName name="BLPH1" localSheetId="0" hidden="1">#REF!</definedName>
    <definedName name="BLPH1" localSheetId="1" hidden="1">#REF!</definedName>
    <definedName name="BLPH1" hidden="1">#REF!</definedName>
    <definedName name="BLPH10" localSheetId="2" hidden="1">#REF!</definedName>
    <definedName name="BLPH10" localSheetId="0" hidden="1">#REF!</definedName>
    <definedName name="BLPH10" localSheetId="1" hidden="1">#REF!</definedName>
    <definedName name="BLPH10" hidden="1">#REF!</definedName>
    <definedName name="BLPH100" localSheetId="2" hidden="1">#REF!</definedName>
    <definedName name="BLPH100" localSheetId="0" hidden="1">#REF!</definedName>
    <definedName name="BLPH100" localSheetId="1" hidden="1">#REF!</definedName>
    <definedName name="BLPH100" hidden="1">#REF!</definedName>
    <definedName name="BLPH101" hidden="1">'[7]MINT(Bloomberg download)'!$E$4</definedName>
    <definedName name="BLPH102" hidden="1">'[7]MINT(Bloomberg download)'!$E$7</definedName>
    <definedName name="BLPH103" hidden="1">'[7]MINT(Bloomberg download)'!$E$10</definedName>
    <definedName name="BLPH104" hidden="1">'[7]MINT(Bloomberg download)'!$E$15</definedName>
    <definedName name="BLPH11" localSheetId="2" hidden="1">#REF!</definedName>
    <definedName name="BLPH11" localSheetId="0" hidden="1">#REF!</definedName>
    <definedName name="BLPH11" localSheetId="1" hidden="1">#REF!</definedName>
    <definedName name="BLPH11" hidden="1">#REF!</definedName>
    <definedName name="BLPH12" localSheetId="2" hidden="1">#REF!</definedName>
    <definedName name="BLPH12" localSheetId="0" hidden="1">#REF!</definedName>
    <definedName name="BLPH12" localSheetId="1" hidden="1">#REF!</definedName>
    <definedName name="BLPH12" hidden="1">#REF!</definedName>
    <definedName name="BLPH13" localSheetId="2" hidden="1">#REF!</definedName>
    <definedName name="BLPH13" localSheetId="0" hidden="1">#REF!</definedName>
    <definedName name="BLPH13" localSheetId="1" hidden="1">#REF!</definedName>
    <definedName name="BLPH13" hidden="1">#REF!</definedName>
    <definedName name="BLPH14" localSheetId="2" hidden="1">#REF!</definedName>
    <definedName name="BLPH14" localSheetId="0" hidden="1">#REF!</definedName>
    <definedName name="BLPH14" localSheetId="1" hidden="1">#REF!</definedName>
    <definedName name="BLPH14" hidden="1">#REF!</definedName>
    <definedName name="BLPH15" localSheetId="2" hidden="1">#REF!</definedName>
    <definedName name="BLPH15" localSheetId="0" hidden="1">#REF!</definedName>
    <definedName name="BLPH15" localSheetId="1" hidden="1">#REF!</definedName>
    <definedName name="BLPH15" hidden="1">#REF!</definedName>
    <definedName name="BLPH16" localSheetId="2" hidden="1">#REF!</definedName>
    <definedName name="BLPH16" localSheetId="0" hidden="1">#REF!</definedName>
    <definedName name="BLPH16" localSheetId="1" hidden="1">#REF!</definedName>
    <definedName name="BLPH16" hidden="1">#REF!</definedName>
    <definedName name="BLPH17" localSheetId="2" hidden="1">#REF!</definedName>
    <definedName name="BLPH17" localSheetId="0" hidden="1">#REF!</definedName>
    <definedName name="BLPH17" localSheetId="1" hidden="1">#REF!</definedName>
    <definedName name="BLPH17" hidden="1">#REF!</definedName>
    <definedName name="BLPH18" localSheetId="2" hidden="1">#REF!</definedName>
    <definedName name="BLPH18" localSheetId="0" hidden="1">#REF!</definedName>
    <definedName name="BLPH18" localSheetId="1" hidden="1">#REF!</definedName>
    <definedName name="BLPH18" hidden="1">#REF!</definedName>
    <definedName name="BLPH19" localSheetId="2" hidden="1">#REF!</definedName>
    <definedName name="BLPH19" localSheetId="0" hidden="1">#REF!</definedName>
    <definedName name="BLPH19" localSheetId="1" hidden="1">#REF!</definedName>
    <definedName name="BLPH19" hidden="1">#REF!</definedName>
    <definedName name="BLPH2" localSheetId="2" hidden="1">#REF!</definedName>
    <definedName name="BLPH2" localSheetId="0" hidden="1">#REF!</definedName>
    <definedName name="BLPH2" localSheetId="1" hidden="1">#REF!</definedName>
    <definedName name="BLPH2" hidden="1">#REF!</definedName>
    <definedName name="BLPH20" localSheetId="2" hidden="1">#REF!</definedName>
    <definedName name="BLPH20" localSheetId="0" hidden="1">#REF!</definedName>
    <definedName name="BLPH20" localSheetId="1" hidden="1">#REF!</definedName>
    <definedName name="BLPH20" hidden="1">#REF!</definedName>
    <definedName name="BLPH21" localSheetId="2" hidden="1">#REF!</definedName>
    <definedName name="BLPH21" localSheetId="0" hidden="1">#REF!</definedName>
    <definedName name="BLPH21" localSheetId="1" hidden="1">#REF!</definedName>
    <definedName name="BLPH21" hidden="1">#REF!</definedName>
    <definedName name="BLPH22" localSheetId="2" hidden="1">#REF!</definedName>
    <definedName name="BLPH22" localSheetId="0" hidden="1">#REF!</definedName>
    <definedName name="BLPH22" localSheetId="1" hidden="1">#REF!</definedName>
    <definedName name="BLPH22" hidden="1">#REF!</definedName>
    <definedName name="BLPH23" localSheetId="2" hidden="1">#REF!</definedName>
    <definedName name="BLPH23" localSheetId="0" hidden="1">#REF!</definedName>
    <definedName name="BLPH23" localSheetId="1" hidden="1">#REF!</definedName>
    <definedName name="BLPH23" hidden="1">#REF!</definedName>
    <definedName name="BLPH24" localSheetId="2" hidden="1">#REF!</definedName>
    <definedName name="BLPH24" localSheetId="0" hidden="1">#REF!</definedName>
    <definedName name="BLPH24" localSheetId="1" hidden="1">#REF!</definedName>
    <definedName name="BLPH24" hidden="1">#REF!</definedName>
    <definedName name="BLPH25" localSheetId="2" hidden="1">#REF!</definedName>
    <definedName name="BLPH25" localSheetId="0" hidden="1">#REF!</definedName>
    <definedName name="BLPH25" localSheetId="1" hidden="1">#REF!</definedName>
    <definedName name="BLPH25" hidden="1">#REF!</definedName>
    <definedName name="BLPH26" localSheetId="2" hidden="1">#REF!</definedName>
    <definedName name="BLPH26" localSheetId="0" hidden="1">#REF!</definedName>
    <definedName name="BLPH26" localSheetId="1" hidden="1">#REF!</definedName>
    <definedName name="BLPH26" hidden="1">#REF!</definedName>
    <definedName name="BLPH27" localSheetId="2" hidden="1">#REF!</definedName>
    <definedName name="BLPH27" localSheetId="0" hidden="1">#REF!</definedName>
    <definedName name="BLPH27" localSheetId="1" hidden="1">#REF!</definedName>
    <definedName name="BLPH27" hidden="1">#REF!</definedName>
    <definedName name="BLPH28" localSheetId="2" hidden="1">#REF!</definedName>
    <definedName name="BLPH28" localSheetId="0" hidden="1">#REF!</definedName>
    <definedName name="BLPH28" localSheetId="1" hidden="1">#REF!</definedName>
    <definedName name="BLPH28" hidden="1">#REF!</definedName>
    <definedName name="BLPH29" localSheetId="2" hidden="1">#REF!</definedName>
    <definedName name="BLPH29" localSheetId="0" hidden="1">#REF!</definedName>
    <definedName name="BLPH29" localSheetId="1" hidden="1">#REF!</definedName>
    <definedName name="BLPH29" hidden="1">#REF!</definedName>
    <definedName name="BLPH3" localSheetId="2" hidden="1">#REF!</definedName>
    <definedName name="BLPH3" localSheetId="0" hidden="1">#REF!</definedName>
    <definedName name="BLPH3" localSheetId="1" hidden="1">#REF!</definedName>
    <definedName name="BLPH3" hidden="1">#REF!</definedName>
    <definedName name="BLPH30" localSheetId="2" hidden="1">#REF!</definedName>
    <definedName name="BLPH30" localSheetId="0" hidden="1">#REF!</definedName>
    <definedName name="BLPH30" localSheetId="1" hidden="1">#REF!</definedName>
    <definedName name="BLPH30" hidden="1">#REF!</definedName>
    <definedName name="BLPH31" localSheetId="2" hidden="1">#REF!</definedName>
    <definedName name="BLPH31" localSheetId="0" hidden="1">#REF!</definedName>
    <definedName name="BLPH31" localSheetId="1" hidden="1">#REF!</definedName>
    <definedName name="BLPH31" hidden="1">#REF!</definedName>
    <definedName name="BLPH32" localSheetId="2" hidden="1">#REF!</definedName>
    <definedName name="BLPH32" localSheetId="0" hidden="1">#REF!</definedName>
    <definedName name="BLPH32" localSheetId="1" hidden="1">#REF!</definedName>
    <definedName name="BLPH32" hidden="1">#REF!</definedName>
    <definedName name="BLPH33" localSheetId="2" hidden="1">#REF!</definedName>
    <definedName name="BLPH33" localSheetId="0" hidden="1">#REF!</definedName>
    <definedName name="BLPH33" localSheetId="1" hidden="1">#REF!</definedName>
    <definedName name="BLPH33" hidden="1">#REF!</definedName>
    <definedName name="BLPH34" localSheetId="2" hidden="1">#REF!</definedName>
    <definedName name="BLPH34" localSheetId="0" hidden="1">#REF!</definedName>
    <definedName name="BLPH34" localSheetId="1" hidden="1">#REF!</definedName>
    <definedName name="BLPH34" hidden="1">#REF!</definedName>
    <definedName name="BLPH35" localSheetId="2" hidden="1">#REF!</definedName>
    <definedName name="BLPH35" localSheetId="0" hidden="1">#REF!</definedName>
    <definedName name="BLPH35" localSheetId="1" hidden="1">#REF!</definedName>
    <definedName name="BLPH35" hidden="1">#REF!</definedName>
    <definedName name="BLPH36" localSheetId="2" hidden="1">#REF!</definedName>
    <definedName name="BLPH36" localSheetId="0" hidden="1">#REF!</definedName>
    <definedName name="BLPH36" localSheetId="1" hidden="1">#REF!</definedName>
    <definedName name="BLPH36" hidden="1">#REF!</definedName>
    <definedName name="BLPH37" localSheetId="2" hidden="1">#REF!</definedName>
    <definedName name="BLPH37" localSheetId="0" hidden="1">#REF!</definedName>
    <definedName name="BLPH37" localSheetId="1" hidden="1">#REF!</definedName>
    <definedName name="BLPH37" hidden="1">#REF!</definedName>
    <definedName name="BLPH38" localSheetId="2" hidden="1">#REF!</definedName>
    <definedName name="BLPH38" localSheetId="0" hidden="1">#REF!</definedName>
    <definedName name="BLPH38" localSheetId="1" hidden="1">#REF!</definedName>
    <definedName name="BLPH38" hidden="1">#REF!</definedName>
    <definedName name="BLPH39" localSheetId="2" hidden="1">#REF!</definedName>
    <definedName name="BLPH39" localSheetId="0" hidden="1">#REF!</definedName>
    <definedName name="BLPH39" localSheetId="1" hidden="1">#REF!</definedName>
    <definedName name="BLPH39" hidden="1">#REF!</definedName>
    <definedName name="BLPH4" localSheetId="2" hidden="1">#REF!</definedName>
    <definedName name="BLPH4" localSheetId="0" hidden="1">#REF!</definedName>
    <definedName name="BLPH4" localSheetId="1" hidden="1">#REF!</definedName>
    <definedName name="BLPH4" hidden="1">#REF!</definedName>
    <definedName name="BLPH40" localSheetId="2" hidden="1">#REF!</definedName>
    <definedName name="BLPH40" localSheetId="0" hidden="1">#REF!</definedName>
    <definedName name="BLPH40" localSheetId="1" hidden="1">#REF!</definedName>
    <definedName name="BLPH40" hidden="1">#REF!</definedName>
    <definedName name="BLPH41" localSheetId="2" hidden="1">#REF!</definedName>
    <definedName name="BLPH41" localSheetId="0" hidden="1">#REF!</definedName>
    <definedName name="BLPH41" localSheetId="1" hidden="1">#REF!</definedName>
    <definedName name="BLPH41" hidden="1">#REF!</definedName>
    <definedName name="BLPH42" localSheetId="2" hidden="1">#REF!</definedName>
    <definedName name="BLPH42" localSheetId="0" hidden="1">#REF!</definedName>
    <definedName name="BLPH42" localSheetId="1" hidden="1">#REF!</definedName>
    <definedName name="BLPH42" hidden="1">#REF!</definedName>
    <definedName name="BLPH43" localSheetId="2" hidden="1">#REF!</definedName>
    <definedName name="BLPH43" localSheetId="0" hidden="1">#REF!</definedName>
    <definedName name="BLPH43" localSheetId="1" hidden="1">#REF!</definedName>
    <definedName name="BLPH43" hidden="1">#REF!</definedName>
    <definedName name="BLPH44" localSheetId="2" hidden="1">#REF!</definedName>
    <definedName name="BLPH44" localSheetId="0" hidden="1">#REF!</definedName>
    <definedName name="BLPH44" localSheetId="1" hidden="1">#REF!</definedName>
    <definedName name="BLPH44" hidden="1">#REF!</definedName>
    <definedName name="BLPH45" localSheetId="2" hidden="1">#REF!</definedName>
    <definedName name="BLPH45" localSheetId="0" hidden="1">#REF!</definedName>
    <definedName name="BLPH45" localSheetId="1" hidden="1">#REF!</definedName>
    <definedName name="BLPH45" hidden="1">#REF!</definedName>
    <definedName name="BLPH46" localSheetId="2" hidden="1">#REF!</definedName>
    <definedName name="BLPH46" localSheetId="0" hidden="1">#REF!</definedName>
    <definedName name="BLPH46" localSheetId="1" hidden="1">#REF!</definedName>
    <definedName name="BLPH46" hidden="1">#REF!</definedName>
    <definedName name="BLPH47" localSheetId="2" hidden="1">#REF!</definedName>
    <definedName name="BLPH47" localSheetId="0" hidden="1">#REF!</definedName>
    <definedName name="BLPH47" localSheetId="1" hidden="1">#REF!</definedName>
    <definedName name="BLPH47" hidden="1">#REF!</definedName>
    <definedName name="BLPH48" localSheetId="2" hidden="1">#REF!</definedName>
    <definedName name="BLPH48" localSheetId="0" hidden="1">#REF!</definedName>
    <definedName name="BLPH48" localSheetId="1" hidden="1">#REF!</definedName>
    <definedName name="BLPH48" hidden="1">#REF!</definedName>
    <definedName name="BLPH49" localSheetId="2" hidden="1">#REF!</definedName>
    <definedName name="BLPH49" localSheetId="0" hidden="1">#REF!</definedName>
    <definedName name="BLPH49" localSheetId="1" hidden="1">#REF!</definedName>
    <definedName name="BLPH49" hidden="1">#REF!</definedName>
    <definedName name="BLPH5" localSheetId="2" hidden="1">#REF!</definedName>
    <definedName name="BLPH5" localSheetId="0" hidden="1">#REF!</definedName>
    <definedName name="BLPH5" localSheetId="1" hidden="1">#REF!</definedName>
    <definedName name="BLPH5" hidden="1">#REF!</definedName>
    <definedName name="BLPH50" localSheetId="2" hidden="1">#REF!</definedName>
    <definedName name="BLPH50" localSheetId="0" hidden="1">#REF!</definedName>
    <definedName name="BLPH50" localSheetId="1" hidden="1">#REF!</definedName>
    <definedName name="BLPH50" hidden="1">#REF!</definedName>
    <definedName name="BLPH51" localSheetId="2" hidden="1">#REF!</definedName>
    <definedName name="BLPH51" localSheetId="0" hidden="1">#REF!</definedName>
    <definedName name="BLPH51" localSheetId="1" hidden="1">#REF!</definedName>
    <definedName name="BLPH51" hidden="1">#REF!</definedName>
    <definedName name="BLPH52" localSheetId="2" hidden="1">#REF!</definedName>
    <definedName name="BLPH52" localSheetId="0" hidden="1">#REF!</definedName>
    <definedName name="BLPH52" localSheetId="1" hidden="1">#REF!</definedName>
    <definedName name="BLPH52" hidden="1">#REF!</definedName>
    <definedName name="BLPH53" localSheetId="2" hidden="1">#REF!</definedName>
    <definedName name="BLPH53" localSheetId="0" hidden="1">#REF!</definedName>
    <definedName name="BLPH53" localSheetId="1" hidden="1">#REF!</definedName>
    <definedName name="BLPH53" hidden="1">#REF!</definedName>
    <definedName name="BLPH54" localSheetId="2" hidden="1">#REF!</definedName>
    <definedName name="BLPH54" localSheetId="0" hidden="1">#REF!</definedName>
    <definedName name="BLPH54" localSheetId="1" hidden="1">#REF!</definedName>
    <definedName name="BLPH54" hidden="1">#REF!</definedName>
    <definedName name="BLPH55" localSheetId="2" hidden="1">#REF!</definedName>
    <definedName name="BLPH55" localSheetId="0" hidden="1">#REF!</definedName>
    <definedName name="BLPH55" localSheetId="1" hidden="1">#REF!</definedName>
    <definedName name="BLPH55" hidden="1">#REF!</definedName>
    <definedName name="BLPH56" localSheetId="2" hidden="1">#REF!</definedName>
    <definedName name="BLPH56" localSheetId="0" hidden="1">#REF!</definedName>
    <definedName name="BLPH56" localSheetId="1" hidden="1">#REF!</definedName>
    <definedName name="BLPH56" hidden="1">#REF!</definedName>
    <definedName name="BLPH57" localSheetId="2" hidden="1">#REF!</definedName>
    <definedName name="BLPH57" localSheetId="0" hidden="1">#REF!</definedName>
    <definedName name="BLPH57" localSheetId="1" hidden="1">#REF!</definedName>
    <definedName name="BLPH57" hidden="1">#REF!</definedName>
    <definedName name="BLPH58" localSheetId="2" hidden="1">#REF!</definedName>
    <definedName name="BLPH58" localSheetId="0" hidden="1">#REF!</definedName>
    <definedName name="BLPH58" localSheetId="1" hidden="1">#REF!</definedName>
    <definedName name="BLPH58" hidden="1">#REF!</definedName>
    <definedName name="BLPH59" localSheetId="2" hidden="1">#REF!</definedName>
    <definedName name="BLPH59" localSheetId="0" hidden="1">#REF!</definedName>
    <definedName name="BLPH59" localSheetId="1" hidden="1">#REF!</definedName>
    <definedName name="BLPH59" hidden="1">#REF!</definedName>
    <definedName name="BLPH6" localSheetId="2" hidden="1">#REF!</definedName>
    <definedName name="BLPH6" localSheetId="0" hidden="1">#REF!</definedName>
    <definedName name="BLPH6" localSheetId="1" hidden="1">#REF!</definedName>
    <definedName name="BLPH6" hidden="1">#REF!</definedName>
    <definedName name="BLPH60" localSheetId="2" hidden="1">#REF!</definedName>
    <definedName name="BLPH60" localSheetId="0" hidden="1">#REF!</definedName>
    <definedName name="BLPH60" localSheetId="1" hidden="1">#REF!</definedName>
    <definedName name="BLPH60" hidden="1">#REF!</definedName>
    <definedName name="BLPH61" localSheetId="2" hidden="1">#REF!</definedName>
    <definedName name="BLPH61" localSheetId="0" hidden="1">#REF!</definedName>
    <definedName name="BLPH61" localSheetId="1" hidden="1">#REF!</definedName>
    <definedName name="BLPH61" hidden="1">#REF!</definedName>
    <definedName name="BLPH62" localSheetId="2" hidden="1">#REF!</definedName>
    <definedName name="BLPH62" localSheetId="0" hidden="1">#REF!</definedName>
    <definedName name="BLPH62" localSheetId="1" hidden="1">#REF!</definedName>
    <definedName name="BLPH62" hidden="1">#REF!</definedName>
    <definedName name="BLPH63" localSheetId="2" hidden="1">#REF!</definedName>
    <definedName name="BLPH63" localSheetId="0" hidden="1">#REF!</definedName>
    <definedName name="BLPH63" localSheetId="1" hidden="1">#REF!</definedName>
    <definedName name="BLPH63" hidden="1">#REF!</definedName>
    <definedName name="BLPH64" localSheetId="2" hidden="1">#REF!</definedName>
    <definedName name="BLPH64" localSheetId="0" hidden="1">#REF!</definedName>
    <definedName name="BLPH64" localSheetId="1" hidden="1">#REF!</definedName>
    <definedName name="BLPH64" hidden="1">#REF!</definedName>
    <definedName name="BLPH65" localSheetId="2" hidden="1">#REF!</definedName>
    <definedName name="BLPH65" localSheetId="0" hidden="1">#REF!</definedName>
    <definedName name="BLPH65" localSheetId="1" hidden="1">#REF!</definedName>
    <definedName name="BLPH65" hidden="1">#REF!</definedName>
    <definedName name="BLPH66" localSheetId="2" hidden="1">#REF!</definedName>
    <definedName name="BLPH66" localSheetId="0" hidden="1">#REF!</definedName>
    <definedName name="BLPH66" localSheetId="1" hidden="1">#REF!</definedName>
    <definedName name="BLPH66" hidden="1">#REF!</definedName>
    <definedName name="BLPH67" localSheetId="2" hidden="1">#REF!</definedName>
    <definedName name="BLPH67" localSheetId="0" hidden="1">#REF!</definedName>
    <definedName name="BLPH67" localSheetId="1" hidden="1">#REF!</definedName>
    <definedName name="BLPH67" hidden="1">#REF!</definedName>
    <definedName name="BLPH68" localSheetId="2" hidden="1">#REF!</definedName>
    <definedName name="BLPH68" localSheetId="0" hidden="1">#REF!</definedName>
    <definedName name="BLPH68" localSheetId="1" hidden="1">#REF!</definedName>
    <definedName name="BLPH68" hidden="1">#REF!</definedName>
    <definedName name="BLPH69" localSheetId="2" hidden="1">#REF!</definedName>
    <definedName name="BLPH69" localSheetId="0" hidden="1">#REF!</definedName>
    <definedName name="BLPH69" localSheetId="1" hidden="1">#REF!</definedName>
    <definedName name="BLPH69" hidden="1">#REF!</definedName>
    <definedName name="BLPH7" localSheetId="2" hidden="1">#REF!</definedName>
    <definedName name="BLPH7" localSheetId="0" hidden="1">#REF!</definedName>
    <definedName name="BLPH7" localSheetId="1" hidden="1">#REF!</definedName>
    <definedName name="BLPH7" hidden="1">#REF!</definedName>
    <definedName name="BLPH70" localSheetId="2" hidden="1">#REF!</definedName>
    <definedName name="BLPH70" localSheetId="0" hidden="1">#REF!</definedName>
    <definedName name="BLPH70" localSheetId="1" hidden="1">#REF!</definedName>
    <definedName name="BLPH70" hidden="1">#REF!</definedName>
    <definedName name="BLPH71" localSheetId="2" hidden="1">#REF!</definedName>
    <definedName name="BLPH71" localSheetId="0" hidden="1">#REF!</definedName>
    <definedName name="BLPH71" localSheetId="1" hidden="1">#REF!</definedName>
    <definedName name="BLPH71" hidden="1">#REF!</definedName>
    <definedName name="BLPH72" localSheetId="2" hidden="1">#REF!</definedName>
    <definedName name="BLPH72" localSheetId="0" hidden="1">#REF!</definedName>
    <definedName name="BLPH72" localSheetId="1" hidden="1">#REF!</definedName>
    <definedName name="BLPH72" hidden="1">#REF!</definedName>
    <definedName name="BLPH73" localSheetId="2" hidden="1">#REF!</definedName>
    <definedName name="BLPH73" localSheetId="0" hidden="1">#REF!</definedName>
    <definedName name="BLPH73" localSheetId="1" hidden="1">#REF!</definedName>
    <definedName name="BLPH73" hidden="1">#REF!</definedName>
    <definedName name="BLPH74" localSheetId="2" hidden="1">#REF!</definedName>
    <definedName name="BLPH74" localSheetId="0" hidden="1">#REF!</definedName>
    <definedName name="BLPH74" localSheetId="1" hidden="1">#REF!</definedName>
    <definedName name="BLPH74" hidden="1">#REF!</definedName>
    <definedName name="BLPH75" localSheetId="2" hidden="1">#REF!</definedName>
    <definedName name="BLPH75" localSheetId="0" hidden="1">#REF!</definedName>
    <definedName name="BLPH75" localSheetId="1" hidden="1">#REF!</definedName>
    <definedName name="BLPH75" hidden="1">#REF!</definedName>
    <definedName name="BLPH76" localSheetId="2" hidden="1">#REF!</definedName>
    <definedName name="BLPH76" localSheetId="0" hidden="1">#REF!</definedName>
    <definedName name="BLPH76" localSheetId="1" hidden="1">#REF!</definedName>
    <definedName name="BLPH76" hidden="1">#REF!</definedName>
    <definedName name="BLPH77" localSheetId="2" hidden="1">#REF!</definedName>
    <definedName name="BLPH77" localSheetId="0" hidden="1">#REF!</definedName>
    <definedName name="BLPH77" localSheetId="1" hidden="1">#REF!</definedName>
    <definedName name="BLPH77" hidden="1">#REF!</definedName>
    <definedName name="BLPH78" localSheetId="2" hidden="1">#REF!</definedName>
    <definedName name="BLPH78" localSheetId="0" hidden="1">#REF!</definedName>
    <definedName name="BLPH78" localSheetId="1" hidden="1">#REF!</definedName>
    <definedName name="BLPH78" hidden="1">#REF!</definedName>
    <definedName name="BLPH79" localSheetId="2" hidden="1">#REF!</definedName>
    <definedName name="BLPH79" localSheetId="0" hidden="1">#REF!</definedName>
    <definedName name="BLPH79" localSheetId="1" hidden="1">#REF!</definedName>
    <definedName name="BLPH79" hidden="1">#REF!</definedName>
    <definedName name="BLPH8" localSheetId="2" hidden="1">#REF!</definedName>
    <definedName name="BLPH8" localSheetId="0" hidden="1">#REF!</definedName>
    <definedName name="BLPH8" localSheetId="1" hidden="1">#REF!</definedName>
    <definedName name="BLPH8" hidden="1">#REF!</definedName>
    <definedName name="BLPH80" localSheetId="2" hidden="1">#REF!</definedName>
    <definedName name="BLPH80" localSheetId="0" hidden="1">#REF!</definedName>
    <definedName name="BLPH80" localSheetId="1" hidden="1">#REF!</definedName>
    <definedName name="BLPH80" hidden="1">#REF!</definedName>
    <definedName name="BLPH81" localSheetId="2" hidden="1">#REF!</definedName>
    <definedName name="BLPH81" localSheetId="0" hidden="1">#REF!</definedName>
    <definedName name="BLPH81" localSheetId="1" hidden="1">#REF!</definedName>
    <definedName name="BLPH81" hidden="1">#REF!</definedName>
    <definedName name="BLPH82" localSheetId="2" hidden="1">#REF!</definedName>
    <definedName name="BLPH82" localSheetId="0" hidden="1">#REF!</definedName>
    <definedName name="BLPH82" localSheetId="1" hidden="1">#REF!</definedName>
    <definedName name="BLPH82" hidden="1">#REF!</definedName>
    <definedName name="BLPH83" localSheetId="2" hidden="1">#REF!</definedName>
    <definedName name="BLPH83" localSheetId="0" hidden="1">#REF!</definedName>
    <definedName name="BLPH83" localSheetId="1" hidden="1">#REF!</definedName>
    <definedName name="BLPH83" hidden="1">#REF!</definedName>
    <definedName name="BLPH84" localSheetId="2" hidden="1">#REF!</definedName>
    <definedName name="BLPH84" localSheetId="0" hidden="1">#REF!</definedName>
    <definedName name="BLPH84" localSheetId="1" hidden="1">#REF!</definedName>
    <definedName name="BLPH84" hidden="1">#REF!</definedName>
    <definedName name="BLPH85" localSheetId="2" hidden="1">#REF!</definedName>
    <definedName name="BLPH85" localSheetId="0" hidden="1">#REF!</definedName>
    <definedName name="BLPH85" localSheetId="1" hidden="1">#REF!</definedName>
    <definedName name="BLPH85" hidden="1">#REF!</definedName>
    <definedName name="BLPH86" localSheetId="2" hidden="1">#REF!</definedName>
    <definedName name="BLPH86" localSheetId="0" hidden="1">#REF!</definedName>
    <definedName name="BLPH86" localSheetId="1" hidden="1">#REF!</definedName>
    <definedName name="BLPH86" hidden="1">#REF!</definedName>
    <definedName name="BLPH87" localSheetId="2" hidden="1">#REF!</definedName>
    <definedName name="BLPH87" localSheetId="0" hidden="1">#REF!</definedName>
    <definedName name="BLPH87" localSheetId="1" hidden="1">#REF!</definedName>
    <definedName name="BLPH87" hidden="1">#REF!</definedName>
    <definedName name="BLPH88" localSheetId="2" hidden="1">#REF!</definedName>
    <definedName name="BLPH88" localSheetId="0" hidden="1">#REF!</definedName>
    <definedName name="BLPH88" localSheetId="1" hidden="1">#REF!</definedName>
    <definedName name="BLPH88" hidden="1">#REF!</definedName>
    <definedName name="BLPH89" localSheetId="2" hidden="1">#REF!</definedName>
    <definedName name="BLPH89" localSheetId="0" hidden="1">#REF!</definedName>
    <definedName name="BLPH89" localSheetId="1" hidden="1">#REF!</definedName>
    <definedName name="BLPH89" hidden="1">#REF!</definedName>
    <definedName name="BLPH9" localSheetId="2" hidden="1">#REF!</definedName>
    <definedName name="BLPH9" localSheetId="0" hidden="1">#REF!</definedName>
    <definedName name="BLPH9" localSheetId="1" hidden="1">#REF!</definedName>
    <definedName name="BLPH9" hidden="1">#REF!</definedName>
    <definedName name="BLPH90" localSheetId="2" hidden="1">#REF!</definedName>
    <definedName name="BLPH90" localSheetId="0" hidden="1">#REF!</definedName>
    <definedName name="BLPH90" localSheetId="1" hidden="1">#REF!</definedName>
    <definedName name="BLPH90" hidden="1">#REF!</definedName>
    <definedName name="BLPH91" localSheetId="2" hidden="1">#REF!</definedName>
    <definedName name="BLPH91" localSheetId="0" hidden="1">#REF!</definedName>
    <definedName name="BLPH91" localSheetId="1" hidden="1">#REF!</definedName>
    <definedName name="BLPH91" hidden="1">#REF!</definedName>
    <definedName name="BLPH92" localSheetId="2" hidden="1">#REF!</definedName>
    <definedName name="BLPH92" localSheetId="0" hidden="1">#REF!</definedName>
    <definedName name="BLPH92" localSheetId="1" hidden="1">#REF!</definedName>
    <definedName name="BLPH92" hidden="1">#REF!</definedName>
    <definedName name="BLPH93" localSheetId="2" hidden="1">#REF!</definedName>
    <definedName name="BLPH93" localSheetId="0" hidden="1">#REF!</definedName>
    <definedName name="BLPH93" localSheetId="1" hidden="1">#REF!</definedName>
    <definedName name="BLPH93" hidden="1">#REF!</definedName>
    <definedName name="BLPH94" localSheetId="2" hidden="1">#REF!</definedName>
    <definedName name="BLPH94" localSheetId="0" hidden="1">#REF!</definedName>
    <definedName name="BLPH94" localSheetId="1" hidden="1">#REF!</definedName>
    <definedName name="BLPH94" hidden="1">#REF!</definedName>
    <definedName name="BLPH95" localSheetId="2" hidden="1">#REF!</definedName>
    <definedName name="BLPH95" localSheetId="0" hidden="1">#REF!</definedName>
    <definedName name="BLPH95" localSheetId="1" hidden="1">#REF!</definedName>
    <definedName name="BLPH95" hidden="1">#REF!</definedName>
    <definedName name="BLPH96" localSheetId="2" hidden="1">#REF!</definedName>
    <definedName name="BLPH96" localSheetId="0" hidden="1">#REF!</definedName>
    <definedName name="BLPH96" localSheetId="1" hidden="1">#REF!</definedName>
    <definedName name="BLPH96" hidden="1">#REF!</definedName>
    <definedName name="BLPH97" localSheetId="2" hidden="1">#REF!</definedName>
    <definedName name="BLPH97" localSheetId="0" hidden="1">#REF!</definedName>
    <definedName name="BLPH97" localSheetId="1" hidden="1">#REF!</definedName>
    <definedName name="BLPH97" hidden="1">#REF!</definedName>
    <definedName name="BLPH98" localSheetId="2" hidden="1">#REF!</definedName>
    <definedName name="BLPH98" localSheetId="0" hidden="1">#REF!</definedName>
    <definedName name="BLPH98" localSheetId="1" hidden="1">#REF!</definedName>
    <definedName name="BLPH98" hidden="1">#REF!</definedName>
    <definedName name="BLPH99" localSheetId="2" hidden="1">#REF!</definedName>
    <definedName name="BLPH99" localSheetId="0" hidden="1">#REF!</definedName>
    <definedName name="BLPH99" localSheetId="1" hidden="1">#REF!</definedName>
    <definedName name="BLPH99" hidden="1">#REF!</definedName>
    <definedName name="CC" hidden="1">[1]MensiCosti!$AJ$6:$AJ$6</definedName>
    <definedName name="cde" localSheetId="0" hidden="1">{"subs",#N/A,FALSE,"database ";"proportional",#N/A,FALSE,"database "}</definedName>
    <definedName name="cde" hidden="1">{"subs",#N/A,FALSE,"database ";"proportional",#N/A,FALSE,"database "}</definedName>
    <definedName name="CV" hidden="1">[1]MensiCosti!$AH$7:$AH$19</definedName>
    <definedName name="d" hidden="1">[6]Contatti!$AH$7:$AH$19</definedName>
    <definedName name="dd" hidden="1">[6]Contatti!$AH$7:$AH$19</definedName>
    <definedName name="del" localSheetId="2" hidden="1">#REF!</definedName>
    <definedName name="del" localSheetId="0" hidden="1">#REF!</definedName>
    <definedName name="del" localSheetId="1" hidden="1">#REF!</definedName>
    <definedName name="del" hidden="1">#REF!</definedName>
    <definedName name="delete" localSheetId="0" hidden="1">{"Back Page",#N/A,FALSE,"Front and Back"}</definedName>
    <definedName name="delete" hidden="1">{"Back Page",#N/A,FALSE,"Front and Back"}</definedName>
    <definedName name="delete1" localSheetId="0" hidden="1">{"P and L Detail Page 1",#N/A,FALSE,"Data";"P and L Detail Page 2",#N/A,FALSE,"Data"}</definedName>
    <definedName name="delete1" hidden="1">{"P and L Detail Page 1",#N/A,FALSE,"Data";"P and L Detail Page 2",#N/A,FALSE,"Data"}</definedName>
    <definedName name="delete11" localSheetId="0" hidden="1">{"P and L Detail Page 1",#N/A,FALSE,"Data";"P and L Detail Page 2",#N/A,FALSE,"Data"}</definedName>
    <definedName name="delete11" hidden="1">{"P and L Detail Page 1",#N/A,FALSE,"Data";"P and L Detail Page 2",#N/A,FALSE,"Data"}</definedName>
    <definedName name="delete2" localSheetId="0" hidden="1">{"Back Page",#N/A,FALSE,"Front and Back"}</definedName>
    <definedName name="delete2" hidden="1">{"Back Page",#N/A,FALSE,"Front and Back"}</definedName>
    <definedName name="dsfs" hidden="1">[6]Contatti!$AP$7:$AP$19</definedName>
    <definedName name="dsfs1" hidden="1">[6]Contatti!$AP$7:$AP$19</definedName>
    <definedName name="edfrre" hidden="1">[6]Contatti!$AJ$7:$AJ$29</definedName>
    <definedName name="edfrre2" hidden="1">[6]Contatti!$AJ$7:$AJ$29</definedName>
    <definedName name="efg" localSheetId="0" hidden="1">{"Employee Efficiency",#N/A,FALSE,"Benchmarking"}</definedName>
    <definedName name="efg" hidden="1">{"Employee Efficiency",#N/A,FALSE,"Benchmarking"}</definedName>
    <definedName name="esnrc1c1_values" localSheetId="0" hidden="1">{"HUBAN","COMPANIES",TRUE}</definedName>
    <definedName name="esnrc1c1_values" hidden="1">{"HUBAN","COMPANIES",TRUE}</definedName>
    <definedName name="esnrc46c1_values" localSheetId="0" hidden="1">{"PL","COMPANIES",TRUE}</definedName>
    <definedName name="esnrc46c1_values" hidden="1">{"PL","COMPANIES",TRUE}</definedName>
    <definedName name="esnrc4c1_values" localSheetId="0" hidden="1">{"GRBAN","COMPANIES",TRUE}</definedName>
    <definedName name="esnrc4c1_values" hidden="1">{"GRBAN","COMPANIES",TRUE}</definedName>
    <definedName name="fdhdslas" hidden="1">[6]Contatti!$AI$7:$AI$19</definedName>
    <definedName name="fdhdslas2" hidden="1">[6]Contatti!$AI$7:$AI$19</definedName>
    <definedName name="forside2" localSheetId="0" hidden="1">{#N/A,#N/A,FALSE,"model"}</definedName>
    <definedName name="forside2" hidden="1">{#N/A,#N/A,FALSE,"model"}</definedName>
    <definedName name="Forside3" localSheetId="0" hidden="1">{#N/A,#N/A,FALSE,"model"}</definedName>
    <definedName name="Forside3" hidden="1">{#N/A,#N/A,FALSE,"model"}</definedName>
    <definedName name="Forside4" localSheetId="0" hidden="1">{#N/A,#N/A,FALSE,"model"}</definedName>
    <definedName name="Forside4" hidden="1">{#N/A,#N/A,FALSE,"model"}</definedName>
    <definedName name="Forside5" localSheetId="0" hidden="1">{#N/A,#N/A,FALSE,"model"}</definedName>
    <definedName name="Forside5" hidden="1">{#N/A,#N/A,FALSE,"model"}</definedName>
    <definedName name="G" hidden="1">[1]MensiCosti!$AH$7:$AH$19</definedName>
    <definedName name="gls_ACT_EST_ROW" localSheetId="2" hidden="1">#REF!</definedName>
    <definedName name="gls_ACT_EST_ROW" localSheetId="0" hidden="1">#REF!</definedName>
    <definedName name="gls_ACT_EST_ROW" localSheetId="1" hidden="1">#REF!</definedName>
    <definedName name="gls_ACT_EST_ROW" hidden="1">#REF!</definedName>
    <definedName name="gls_ACT_FORM_OFFSET" localSheetId="2" hidden="1">#REF!</definedName>
    <definedName name="gls_ACT_FORM_OFFSET" localSheetId="0" hidden="1">#REF!</definedName>
    <definedName name="gls_ACT_FORM_OFFSET" localSheetId="1" hidden="1">#REF!</definedName>
    <definedName name="gls_ACT_FORM_OFFSET" hidden="1">#REF!</definedName>
    <definedName name="gls_AnalystEmpNoHeading" localSheetId="2" hidden="1">#REF!</definedName>
    <definedName name="gls_AnalystEmpNoHeading" localSheetId="0" hidden="1">#REF!</definedName>
    <definedName name="gls_AnalystEmpNoHeading" localSheetId="1" hidden="1">#REF!</definedName>
    <definedName name="gls_AnalystEmpNoHeading" hidden="1">#REF!</definedName>
    <definedName name="gls_AnalystNameHeading" localSheetId="2" hidden="1">#REF!</definedName>
    <definedName name="gls_AnalystNameHeading" localSheetId="0" hidden="1">#REF!</definedName>
    <definedName name="gls_AnalystNameHeading" localSheetId="1" hidden="1">#REF!</definedName>
    <definedName name="gls_AnalystNameHeading" hidden="1">#REF!</definedName>
    <definedName name="gls_EST_FORM_OFFSET" localSheetId="2" hidden="1">#REF!</definedName>
    <definedName name="gls_EST_FORM_OFFSET" localSheetId="0" hidden="1">#REF!</definedName>
    <definedName name="gls_EST_FORM_OFFSET" localSheetId="1" hidden="1">#REF!</definedName>
    <definedName name="gls_EST_FORM_OFFSET" hidden="1">#REF!</definedName>
    <definedName name="gls_EXTERNAL_COL_REF" localSheetId="2" hidden="1">#REF!</definedName>
    <definedName name="gls_EXTERNAL_COL_REF" localSheetId="0" hidden="1">#REF!</definedName>
    <definedName name="gls_EXTERNAL_COL_REF" localSheetId="1" hidden="1">#REF!</definedName>
    <definedName name="gls_EXTERNAL_COL_REF" hidden="1">#REF!</definedName>
    <definedName name="gls_FIRST_ITEM" localSheetId="2" hidden="1">#REF!</definedName>
    <definedName name="gls_FIRST_ITEM" localSheetId="0" hidden="1">#REF!</definedName>
    <definedName name="gls_FIRST_ITEM" localSheetId="1" hidden="1">#REF!</definedName>
    <definedName name="gls_FIRST_ITEM" hidden="1">#REF!</definedName>
    <definedName name="gls_FIRST_PK" localSheetId="2" hidden="1">#REF!</definedName>
    <definedName name="gls_FIRST_PK" localSheetId="0" hidden="1">#REF!</definedName>
    <definedName name="gls_FIRST_PK" localSheetId="1" hidden="1">#REF!</definedName>
    <definedName name="gls_FIRST_PK" hidden="1">#REF!</definedName>
    <definedName name="gls_FIRST_ROWMULT" localSheetId="2" hidden="1">#REF!</definedName>
    <definedName name="gls_FIRST_ROWMULT" localSheetId="0" hidden="1">#REF!</definedName>
    <definedName name="gls_FIRST_ROWMULT" localSheetId="1" hidden="1">#REF!</definedName>
    <definedName name="gls_FIRST_ROWMULT" hidden="1">#REF!</definedName>
    <definedName name="gls_FIRST_UNITS" localSheetId="2" hidden="1">#REF!</definedName>
    <definedName name="gls_FIRST_UNITS" localSheetId="0" hidden="1">#REF!</definedName>
    <definedName name="gls_FIRST_UNITS" localSheetId="1" hidden="1">#REF!</definedName>
    <definedName name="gls_FIRST_UNITS" hidden="1">#REF!</definedName>
    <definedName name="gls_FIXED_NAMES" localSheetId="2" hidden="1">#REF!</definedName>
    <definedName name="gls_FIXED_NAMES" localSheetId="0" hidden="1">#REF!</definedName>
    <definedName name="gls_FIXED_NAMES" localSheetId="1" hidden="1">#REF!</definedName>
    <definedName name="gls_FIXED_NAMES" hidden="1">#REF!</definedName>
    <definedName name="gls_FONT_STATUS" localSheetId="2" hidden="1">#REF!</definedName>
    <definedName name="gls_FONT_STATUS" localSheetId="0" hidden="1">#REF!</definedName>
    <definedName name="gls_FONT_STATUS" localSheetId="1" hidden="1">#REF!</definedName>
    <definedName name="gls_FONT_STATUS" hidden="1">#REF!</definedName>
    <definedName name="gls_GenAccountingConvention" localSheetId="2" hidden="1">#REF!</definedName>
    <definedName name="gls_GenAccountingConvention" localSheetId="0" hidden="1">#REF!</definedName>
    <definedName name="gls_GenAccountingConvention" localSheetId="1" hidden="1">#REF!</definedName>
    <definedName name="gls_GenAccountingConvention" hidden="1">#REF!</definedName>
    <definedName name="gls_GenCompany" localSheetId="2" hidden="1">#REF!</definedName>
    <definedName name="gls_GenCompany" localSheetId="0" hidden="1">#REF!</definedName>
    <definedName name="gls_GenCompany" localSheetId="1" hidden="1">#REF!</definedName>
    <definedName name="gls_GenCompany" hidden="1">#REF!</definedName>
    <definedName name="gls_GenCompanyInfo" localSheetId="2" hidden="1">#REF!</definedName>
    <definedName name="gls_GenCompanyInfo" localSheetId="0" hidden="1">#REF!</definedName>
    <definedName name="gls_GenCompanyInfo" localSheetId="1" hidden="1">#REF!</definedName>
    <definedName name="gls_GenCompanyInfo" hidden="1">#REF!</definedName>
    <definedName name="gls_GenCountry" localSheetId="2" hidden="1">#REF!</definedName>
    <definedName name="gls_GenCountry" localSheetId="0" hidden="1">#REF!</definedName>
    <definedName name="gls_GenCountry" localSheetId="1" hidden="1">#REF!</definedName>
    <definedName name="gls_GenCountry" hidden="1">#REF!</definedName>
    <definedName name="gls_GenCurrency" localSheetId="2" hidden="1">#REF!</definedName>
    <definedName name="gls_GenCurrency" localSheetId="0" hidden="1">#REF!</definedName>
    <definedName name="gls_GenCurrency" localSheetId="1" hidden="1">#REF!</definedName>
    <definedName name="gls_GenCurrency" hidden="1">#REF!</definedName>
    <definedName name="gls_GenCurrencyMultiplier" localSheetId="2" hidden="1">#REF!</definedName>
    <definedName name="gls_GenCurrencyMultiplier" localSheetId="0" hidden="1">#REF!</definedName>
    <definedName name="gls_GenCurrencyMultiplier" localSheetId="1" hidden="1">#REF!</definedName>
    <definedName name="gls_GenCurrencyMultiplier" hidden="1">#REF!</definedName>
    <definedName name="gls_GenEnterCompInfo" localSheetId="2" hidden="1">#REF!</definedName>
    <definedName name="gls_GenEnterCompInfo" localSheetId="0" hidden="1">#REF!</definedName>
    <definedName name="gls_GenEnterCompInfo" localSheetId="1" hidden="1">#REF!</definedName>
    <definedName name="gls_GenEnterCompInfo" hidden="1">#REF!</definedName>
    <definedName name="gls_GenLastPriceTargetRevised" localSheetId="2" hidden="1">#REF!</definedName>
    <definedName name="gls_GenLastPriceTargetRevised" localSheetId="0" hidden="1">#REF!</definedName>
    <definedName name="gls_GenLastPriceTargetRevised" localSheetId="1" hidden="1">#REF!</definedName>
    <definedName name="gls_GenLastPriceTargetRevised" hidden="1">#REF!</definedName>
    <definedName name="gls_GenLastPublished" localSheetId="2" hidden="1">#REF!</definedName>
    <definedName name="gls_GenLastPublished" localSheetId="0" hidden="1">#REF!</definedName>
    <definedName name="gls_GenLastPublished" localSheetId="1" hidden="1">#REF!</definedName>
    <definedName name="gls_GenLastPublished" hidden="1">#REF!</definedName>
    <definedName name="gls_GenLastRecRevised" localSheetId="2" hidden="1">#REF!</definedName>
    <definedName name="gls_GenLastRecRevised" localSheetId="0" hidden="1">#REF!</definedName>
    <definedName name="gls_GenLastRecRevised" localSheetId="1" hidden="1">#REF!</definedName>
    <definedName name="gls_GenLastRecRevised" hidden="1">#REF!</definedName>
    <definedName name="gls_GenMainInfo" localSheetId="2" hidden="1">#REF!</definedName>
    <definedName name="gls_GenMainInfo" localSheetId="0" hidden="1">#REF!</definedName>
    <definedName name="gls_GenMainInfo" localSheetId="1" hidden="1">#REF!</definedName>
    <definedName name="gls_GenMainInfo" hidden="1">#REF!</definedName>
    <definedName name="gls_GenProfile" localSheetId="2" hidden="1">#REF!</definedName>
    <definedName name="gls_GenProfile" localSheetId="0" hidden="1">#REF!</definedName>
    <definedName name="gls_GenProfile" localSheetId="1" hidden="1">#REF!</definedName>
    <definedName name="gls_GenProfile" hidden="1">#REF!</definedName>
    <definedName name="gls_GenRecComment" localSheetId="2" hidden="1">#REF!</definedName>
    <definedName name="gls_GenRecComment" localSheetId="0" hidden="1">#REF!</definedName>
    <definedName name="gls_GenRecComment" localSheetId="1" hidden="1">#REF!</definedName>
    <definedName name="gls_GenRecComment" hidden="1">#REF!</definedName>
    <definedName name="gls_GenSheetVersion" localSheetId="2" hidden="1">#REF!</definedName>
    <definedName name="gls_GenSheetVersion" localSheetId="0" hidden="1">#REF!</definedName>
    <definedName name="gls_GenSheetVersion" localSheetId="1" hidden="1">#REF!</definedName>
    <definedName name="gls_GenSheetVersion" hidden="1">#REF!</definedName>
    <definedName name="gls_genStockCore" localSheetId="2" hidden="1">#REF!</definedName>
    <definedName name="gls_genStockCore" localSheetId="0" hidden="1">#REF!</definedName>
    <definedName name="gls_genStockCore" localSheetId="1" hidden="1">#REF!</definedName>
    <definedName name="gls_genStockCore" hidden="1">#REF!</definedName>
    <definedName name="gls_genStockRec" localSheetId="2" hidden="1">#REF!</definedName>
    <definedName name="gls_genStockRec" localSheetId="0" hidden="1">#REF!</definedName>
    <definedName name="gls_genStockRec" localSheetId="1" hidden="1">#REF!</definedName>
    <definedName name="gls_genStockRec" hidden="1">#REF!</definedName>
    <definedName name="gls_GenTargetCurrency" localSheetId="2" hidden="1">#REF!</definedName>
    <definedName name="gls_GenTargetCurrency" localSheetId="0" hidden="1">#REF!</definedName>
    <definedName name="gls_GenTargetCurrency" localSheetId="1" hidden="1">#REF!</definedName>
    <definedName name="gls_GenTargetCurrency" hidden="1">#REF!</definedName>
    <definedName name="gls_IssuedStockClassHeading" localSheetId="2" hidden="1">#REF!</definedName>
    <definedName name="gls_IssuedStockClassHeading" localSheetId="0" hidden="1">#REF!</definedName>
    <definedName name="gls_IssuedStockClassHeading" localSheetId="1" hidden="1">#REF!</definedName>
    <definedName name="gls_IssuedStockClassHeading" hidden="1">#REF!</definedName>
    <definedName name="gls_IssuedStockCodeHeading" localSheetId="2" hidden="1">#REF!</definedName>
    <definedName name="gls_IssuedStockCodeHeading" localSheetId="0" hidden="1">#REF!</definedName>
    <definedName name="gls_IssuedStockCodeHeading" localSheetId="1" hidden="1">#REF!</definedName>
    <definedName name="gls_IssuedStockCodeHeading" hidden="1">#REF!</definedName>
    <definedName name="gls_IssuedStockFreeFloatHeading" localSheetId="2" hidden="1">#REF!</definedName>
    <definedName name="gls_IssuedStockFreeFloatHeading" localSheetId="0" hidden="1">#REF!</definedName>
    <definedName name="gls_IssuedStockFreeFloatHeading" localSheetId="1" hidden="1">#REF!</definedName>
    <definedName name="gls_IssuedStockFreeFloatHeading" hidden="1">#REF!</definedName>
    <definedName name="gls_KEY_DATA" localSheetId="2" hidden="1">#REF!</definedName>
    <definedName name="gls_KEY_DATA" localSheetId="0" hidden="1">#REF!</definedName>
    <definedName name="gls_KEY_DATA" localSheetId="1" hidden="1">#REF!</definedName>
    <definedName name="gls_KEY_DATA" hidden="1">#REF!</definedName>
    <definedName name="gls_KEY_VALUE" localSheetId="2" hidden="1">#REF!</definedName>
    <definedName name="gls_KEY_VALUE" localSheetId="0" hidden="1">#REF!</definedName>
    <definedName name="gls_KEY_VALUE" localSheetId="1" hidden="1">#REF!</definedName>
    <definedName name="gls_KEY_VALUE" hidden="1">#REF!</definedName>
    <definedName name="gls_PERIOD_CODE" localSheetId="2" hidden="1">#REF!</definedName>
    <definedName name="gls_PERIOD_CODE" localSheetId="0" hidden="1">#REF!</definedName>
    <definedName name="gls_PERIOD_CODE" localSheetId="1" hidden="1">#REF!</definedName>
    <definedName name="gls_PERIOD_CODE" hidden="1">#REF!</definedName>
    <definedName name="gls_PERIOD_INDICATOR" localSheetId="2" hidden="1">#REF!</definedName>
    <definedName name="gls_PERIOD_INDICATOR" localSheetId="0" hidden="1">#REF!</definedName>
    <definedName name="gls_PERIOD_INDICATOR" localSheetId="1" hidden="1">#REF!</definedName>
    <definedName name="gls_PERIOD_INDICATOR" hidden="1">#REF!</definedName>
    <definedName name="gls_PERIOD_PARENT_OR_CONSOL" localSheetId="2" hidden="1">#REF!</definedName>
    <definedName name="gls_PERIOD_PARENT_OR_CONSOL" localSheetId="0" hidden="1">#REF!</definedName>
    <definedName name="gls_PERIOD_PARENT_OR_CONSOL" localSheetId="1" hidden="1">#REF!</definedName>
    <definedName name="gls_PERIOD_PARENT_OR_CONSOL" hidden="1">#REF!</definedName>
    <definedName name="gls_PERIOD_TYPE" localSheetId="2" hidden="1">#REF!</definedName>
    <definedName name="gls_PERIOD_TYPE" localSheetId="0" hidden="1">#REF!</definedName>
    <definedName name="gls_PERIOD_TYPE" localSheetId="1" hidden="1">#REF!</definedName>
    <definedName name="gls_PERIOD_TYPE" hidden="1">#REF!</definedName>
    <definedName name="gls_PrincipalStockClass" localSheetId="2" hidden="1">#REF!</definedName>
    <definedName name="gls_PrincipalStockClass" localSheetId="0" hidden="1">#REF!</definedName>
    <definedName name="gls_PrincipalStockClass" localSheetId="1" hidden="1">#REF!</definedName>
    <definedName name="gls_PrincipalStockClass" hidden="1">#REF!</definedName>
    <definedName name="gls_ShareholderClassHeading" localSheetId="2" hidden="1">#REF!</definedName>
    <definedName name="gls_ShareholderClassHeading" localSheetId="0" hidden="1">#REF!</definedName>
    <definedName name="gls_ShareholderClassHeading" localSheetId="1" hidden="1">#REF!</definedName>
    <definedName name="gls_ShareholderClassHeading" hidden="1">#REF!</definedName>
    <definedName name="gls_ShareholderHolding" localSheetId="2" hidden="1">#REF!</definedName>
    <definedName name="gls_ShareholderHolding" localSheetId="0" hidden="1">#REF!</definedName>
    <definedName name="gls_ShareholderHolding" localSheetId="1" hidden="1">#REF!</definedName>
    <definedName name="gls_ShareholderHolding" hidden="1">#REF!</definedName>
    <definedName name="gls_ShareholderHoldingHeading" localSheetId="2" hidden="1">#REF!</definedName>
    <definedName name="gls_ShareholderHoldingHeading" localSheetId="0" hidden="1">#REF!</definedName>
    <definedName name="gls_ShareholderHoldingHeading" localSheetId="1" hidden="1">#REF!</definedName>
    <definedName name="gls_ShareholderHoldingHeading" hidden="1">#REF!</definedName>
    <definedName name="gls_ShareholderName" localSheetId="2" hidden="1">#REF!</definedName>
    <definedName name="gls_ShareholderName" localSheetId="0" hidden="1">#REF!</definedName>
    <definedName name="gls_ShareholderName" localSheetId="1" hidden="1">#REF!</definedName>
    <definedName name="gls_ShareholderName" hidden="1">#REF!</definedName>
    <definedName name="gls_ShareholderNameHeading" localSheetId="2" hidden="1">#REF!</definedName>
    <definedName name="gls_ShareholderNameHeading" localSheetId="0" hidden="1">#REF!</definedName>
    <definedName name="gls_ShareholderNameHeading" localSheetId="1" hidden="1">#REF!</definedName>
    <definedName name="gls_ShareholderNameHeading" hidden="1">#REF!</definedName>
    <definedName name="gls_ShareholdingName" localSheetId="2" hidden="1">#REF!</definedName>
    <definedName name="gls_ShareholdingName" localSheetId="0" hidden="1">#REF!</definedName>
    <definedName name="gls_ShareholdingName" localSheetId="1" hidden="1">#REF!</definedName>
    <definedName name="gls_ShareholdingName" hidden="1">#REF!</definedName>
    <definedName name="gls_SPARE_YEARS" localSheetId="2" hidden="1">#REF!</definedName>
    <definedName name="gls_SPARE_YEARS" localSheetId="0" hidden="1">#REF!</definedName>
    <definedName name="gls_SPARE_YEARS" localSheetId="1" hidden="1">#REF!</definedName>
    <definedName name="gls_SPARE_YEARS" hidden="1">#REF!</definedName>
    <definedName name="gls_START_FORMULA_OVERRIDEABLE" localSheetId="2" hidden="1">#REF!</definedName>
    <definedName name="gls_START_FORMULA_OVERRIDEABLE" localSheetId="0" hidden="1">#REF!</definedName>
    <definedName name="gls_START_FORMULA_OVERRIDEABLE" localSheetId="1" hidden="1">#REF!</definedName>
    <definedName name="gls_START_FORMULA_OVERRIDEABLE" hidden="1">#REF!</definedName>
    <definedName name="gls_START_LOCAL_NAMES" localSheetId="2" hidden="1">#REF!</definedName>
    <definedName name="gls_START_LOCAL_NAMES" localSheetId="0" hidden="1">#REF!</definedName>
    <definedName name="gls_START_LOCAL_NAMES" localSheetId="1" hidden="1">#REF!</definedName>
    <definedName name="gls_START_LOCAL_NAMES" hidden="1">#REF!</definedName>
    <definedName name="gls_START_PERIOD_CURRENCY" localSheetId="2" hidden="1">#REF!</definedName>
    <definedName name="gls_START_PERIOD_CURRENCY" localSheetId="0" hidden="1">#REF!</definedName>
    <definedName name="gls_START_PERIOD_CURRENCY" localSheetId="1" hidden="1">#REF!</definedName>
    <definedName name="gls_START_PERIOD_CURRENCY" hidden="1">#REF!</definedName>
    <definedName name="gls_START_STATUS" localSheetId="2" hidden="1">#REF!</definedName>
    <definedName name="gls_START_STATUS" localSheetId="0" hidden="1">#REF!</definedName>
    <definedName name="gls_START_STATUS" localSheetId="1" hidden="1">#REF!</definedName>
    <definedName name="gls_START_STATUS" hidden="1">#REF!</definedName>
    <definedName name="gls_START_USER_STATUS" localSheetId="2" hidden="1">#REF!</definedName>
    <definedName name="gls_START_USER_STATUS" localSheetId="0" hidden="1">#REF!</definedName>
    <definedName name="gls_START_USER_STATUS" localSheetId="1" hidden="1">#REF!</definedName>
    <definedName name="gls_START_USER_STATUS" hidden="1">#REF!</definedName>
    <definedName name="gls_START_VALIDATION" localSheetId="2" hidden="1">#REF!</definedName>
    <definedName name="gls_START_VALIDATION" localSheetId="0" hidden="1">#REF!</definedName>
    <definedName name="gls_START_VALIDATION" localSheetId="1" hidden="1">#REF!</definedName>
    <definedName name="gls_START_VALIDATION" hidden="1">#REF!</definedName>
    <definedName name="gls_START_WHAT" localSheetId="2" hidden="1">#REF!</definedName>
    <definedName name="gls_START_WHAT" localSheetId="0" hidden="1">#REF!</definedName>
    <definedName name="gls_START_WHAT" localSheetId="1" hidden="1">#REF!</definedName>
    <definedName name="gls_START_WHAT" hidden="1">#REF!</definedName>
    <definedName name="gls_START_YEAR" localSheetId="2" hidden="1">#REF!</definedName>
    <definedName name="gls_START_YEAR" localSheetId="0" hidden="1">#REF!</definedName>
    <definedName name="gls_START_YEAR" localSheetId="1" hidden="1">#REF!</definedName>
    <definedName name="gls_START_YEAR" hidden="1">#REF!</definedName>
    <definedName name="gls_TEMP_PERIOD_CODE" localSheetId="2" hidden="1">#REF!</definedName>
    <definedName name="gls_TEMP_PERIOD_CODE" localSheetId="0" hidden="1">#REF!</definedName>
    <definedName name="gls_TEMP_PERIOD_CODE" localSheetId="1" hidden="1">#REF!</definedName>
    <definedName name="gls_TEMP_PERIOD_CODE" hidden="1">#REF!</definedName>
    <definedName name="gls_YEAR_AE_CONTROL" localSheetId="2" hidden="1">#REF!</definedName>
    <definedName name="gls_YEAR_AE_CONTROL" localSheetId="0" hidden="1">#REF!</definedName>
    <definedName name="gls_YEAR_AE_CONTROL" localSheetId="1" hidden="1">#REF!</definedName>
    <definedName name="gls_YEAR_AE_CONTROL" hidden="1">#REF!</definedName>
    <definedName name="gls_YEAR_END_ROW" localSheetId="2" hidden="1">#REF!</definedName>
    <definedName name="gls_YEAR_END_ROW" localSheetId="0" hidden="1">#REF!</definedName>
    <definedName name="gls_YEAR_END_ROW" localSheetId="1" hidden="1">#REF!</definedName>
    <definedName name="gls_YEAR_END_ROW" hidden="1">#REF!</definedName>
    <definedName name="gofdgfdagf" localSheetId="2" hidden="1">#REF!</definedName>
    <definedName name="gofdgfdagf" localSheetId="0" hidden="1">#REF!</definedName>
    <definedName name="gofdgfdagf" localSheetId="1" hidden="1">#REF!</definedName>
    <definedName name="gofdgfdagf" hidden="1">#REF!</definedName>
    <definedName name="H" hidden="1">'[1]Tav.22 Rischio di Credito'!$AK$7:$AK$29</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I" hidden="1">[1]MensiCosti!$AG$6:$AG$6</definedName>
    <definedName name="Img_ML_3b3j3x9k" hidden="1">"IMG_18"</definedName>
    <definedName name="IQ_ADDIN" hidden="1">"AUTO"</definedName>
    <definedName name="IQ_CH" hidden="1">110000</definedName>
    <definedName name="IQ_CQ" hidden="1">5000</definedName>
    <definedName name="IQ_CY" hidden="1">10000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40137.4835648148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1</definedName>
    <definedName name="M" hidden="1">'[1]Tav.22 Rischio di Credito'!$AI$30:$AI$41</definedName>
    <definedName name="N" hidden="1">[1]MensiCosti!$AQ$5:$AQ$5</definedName>
    <definedName name="NewVa" localSheetId="0" hidden="1">{"Back Page",#N/A,FALSE,"Front and Back"}</definedName>
    <definedName name="NewVa" hidden="1">{"Back Page",#N/A,FALSE,"Front and Back"}</definedName>
    <definedName name="NM" hidden="1">'[1]Tav.22 Rischio di Credito'!$AK$7:$AK$29</definedName>
    <definedName name="O" hidden="1">[1]MensiCosti!$AH$6:$AH$6</definedName>
    <definedName name="_xlnm.Print_Area" localSheetId="1">'Report Check'!$A$1:$X$174</definedName>
    <definedName name="q" hidden="1">[6]Contatti!$AG$7:$AG$19</definedName>
    <definedName name="QWE" hidden="1">'[1]Tav.22 Rischio di Credito'!$AJ$30:$AJ$41</definedName>
    <definedName name="re" localSheetId="0" hidden="1">{"Back Page",#N/A,FALSE,"Front and Back"}</definedName>
    <definedName name="re" hidden="1">{"Back Page",#N/A,FALSE,"Front and Back"}</definedName>
    <definedName name="sdfds" hidden="1">[6]Contatti!$AQ$7:$AQ$19</definedName>
    <definedName name="sdfds2" hidden="1">[6]Contatti!$AQ$7:$AQ$19</definedName>
    <definedName name="sencount" hidden="1">2</definedName>
    <definedName name="sfddfds" localSheetId="2" hidden="1">#REF!</definedName>
    <definedName name="sfddfds" localSheetId="0" hidden="1">#REF!</definedName>
    <definedName name="sfddfds" localSheetId="1" hidden="1">#REF!</definedName>
    <definedName name="sfddfds" hidden="1">#REF!</definedName>
    <definedName name="simran\" localSheetId="2" hidden="1">#REF!</definedName>
    <definedName name="simran\" localSheetId="0" hidden="1">#REF!</definedName>
    <definedName name="simran\" localSheetId="1" hidden="1">#REF!</definedName>
    <definedName name="simran\" hidden="1">#REF!</definedName>
    <definedName name="stefano" hidden="1">[6]Contatti!$AK$7:$AK$29</definedName>
    <definedName name="stefano2" hidden="1">[6]Contatti!$AK$7:$AK$29</definedName>
    <definedName name="swed" localSheetId="2" hidden="1">#REF!</definedName>
    <definedName name="swed" localSheetId="0" hidden="1">#REF!</definedName>
    <definedName name="swed" localSheetId="1" hidden="1">#REF!</definedName>
    <definedName name="swed" hidden="1">#REF!</definedName>
    <definedName name="swedish" localSheetId="2" hidden="1">#REF!</definedName>
    <definedName name="swedish" localSheetId="0" hidden="1">#REF!</definedName>
    <definedName name="swedish" localSheetId="1" hidden="1">#REF!</definedName>
    <definedName name="swedish" hidden="1">#REF!</definedName>
    <definedName name="T" hidden="1">[1]MensiCosti!$AJ$7:$AJ$19</definedName>
    <definedName name="U" hidden="1">[1]MensiCosti!$AQ$7:$AQ$19</definedName>
    <definedName name="unicredit" localSheetId="2" hidden="1">#REF!</definedName>
    <definedName name="unicredit" localSheetId="0" hidden="1">#REF!</definedName>
    <definedName name="unicredit" localSheetId="1" hidden="1">#REF!</definedName>
    <definedName name="unicredit" hidden="1">#REF!</definedName>
    <definedName name="usbs" localSheetId="2" hidden="1">#REF!</definedName>
    <definedName name="usbs" localSheetId="0" hidden="1">#REF!</definedName>
    <definedName name="usbs" localSheetId="1" hidden="1">#REF!</definedName>
    <definedName name="usbs" hidden="1">#REF!</definedName>
    <definedName name="uscg" localSheetId="2" hidden="1">#REF!</definedName>
    <definedName name="uscg" localSheetId="0" hidden="1">#REF!</definedName>
    <definedName name="uscg" localSheetId="1" hidden="1">#REF!</definedName>
    <definedName name="uscg" hidden="1">#REF!</definedName>
    <definedName name="V" hidden="1">[1]MensiCosti!$AP$5:$AP$5</definedName>
    <definedName name="W" hidden="1">'[1]Tav.22 Rischio di Credito'!$AK$30:$AK$41</definedName>
    <definedName name="wrn.All." localSheetId="0"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0"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0"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0" hidden="1">{"Back Page",#N/A,FALSE,"Front and Back"}</definedName>
    <definedName name="wrn.Back._.Page." hidden="1">{"Back Page",#N/A,FALSE,"Front and Back"}</definedName>
    <definedName name="wrn.database." localSheetId="0" hidden="1">{"subs",#N/A,FALSE,"database ";"proportional",#N/A,FALSE,"database "}</definedName>
    <definedName name="wrn.database." hidden="1">{"subs",#N/A,FALSE,"database ";"proportional",#N/A,FALSE,"database "}</definedName>
    <definedName name="wrn.detailed" localSheetId="0" hidden="1">{"P and L Detail Page 1",#N/A,FALSE,"Data";"P and L Detail Page 2",#N/A,FALSE,"Data"}</definedName>
    <definedName name="wrn.detailed" hidden="1">{"P and L Detail Page 1",#N/A,FALSE,"Data";"P and L Detail Page 2",#N/A,FALSE,"Data"}</definedName>
    <definedName name="wrn.Detailed._.P._.and._.L." localSheetId="0" hidden="1">{"P and L Detail Page 1",#N/A,FALSE,"Data";"P and L Detail Page 2",#N/A,FALSE,"Data"}</definedName>
    <definedName name="wrn.Detailed._.P._.and._.L." hidden="1">{"P and L Detail Page 1",#N/A,FALSE,"Data";"P and L Detail Page 2",#N/A,FALSE,"Data"}</definedName>
    <definedName name="wrn.Employee._.Efficiency." localSheetId="0" hidden="1">{"Employee Efficiency",#N/A,FALSE,"Benchmarking"}</definedName>
    <definedName name="wrn.Employee._.Efficiency." hidden="1">{"Employee Efficiency",#N/A,FALSE,"Benchmarking"}</definedName>
    <definedName name="wrn.Financial._.Output." localSheetId="0"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0" hidden="1">{"Five Year Record",#N/A,FALSE,"Front and Back"}</definedName>
    <definedName name="wrn.Five._.Year._.Record." hidden="1">{"Five Year Record",#N/A,FALSE,"Front and Back"}</definedName>
    <definedName name="wrn.forecast." localSheetId="0" hidden="1">{#N/A,#N/A,FALSE,"model"}</definedName>
    <definedName name="wrn.forecast." hidden="1">{#N/A,#N/A,FALSE,"model"}</definedName>
    <definedName name="wrn.forecastassumptions." localSheetId="0" hidden="1">{#N/A,#N/A,FALSE,"model"}</definedName>
    <definedName name="wrn.forecastassumptions." hidden="1">{#N/A,#N/A,FALSE,"model"}</definedName>
    <definedName name="wrn.forecastROIC." localSheetId="0" hidden="1">{#N/A,#N/A,FALSE,"model"}</definedName>
    <definedName name="wrn.forecastROIC." hidden="1">{#N/A,#N/A,FALSE,"model"}</definedName>
    <definedName name="wrn.Front._.Page." localSheetId="0" hidden="1">{"Front Page",#N/A,FALSE,"Front and Back"}</definedName>
    <definedName name="wrn.Front._.Page." hidden="1">{"Front Page",#N/A,FALSE,"Front and Back"}</definedName>
    <definedName name="wrn.Geographic._.Trends." localSheetId="0" hidden="1">{"Geographic P1",#N/A,FALSE,"Division &amp; Geog"}</definedName>
    <definedName name="wrn.Geographic._.Trends." hidden="1">{"Geographic P1",#N/A,FALSE,"Division &amp; Geog"}</definedName>
    <definedName name="wrn.history." localSheetId="0" hidden="1">{#N/A,#N/A,FALSE,"model"}</definedName>
    <definedName name="wrn.history." hidden="1">{#N/A,#N/A,FALSE,"model"}</definedName>
    <definedName name="wrn.histROIC." localSheetId="0" hidden="1">{#N/A,#N/A,FALSE,"model"}</definedName>
    <definedName name="wrn.histROIC." hidden="1">{#N/A,#N/A,FALSE,"model"}</definedName>
    <definedName name="wrn.international." localSheetId="0"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0" hidden="1">{"Line Efficiency",#N/A,FALSE,"Benchmarking"}</definedName>
    <definedName name="wrn.Line._.Efficiency." hidden="1">{"Line Efficiency",#N/A,FALSE,"Benchmarking"}</definedName>
    <definedName name="wrn.PrimeCo." localSheetId="0" hidden="1">{"print 1",#N/A,FALSE,"PrimeCo PCS";"print 2",#N/A,FALSE,"PrimeCo PCS";"valuation",#N/A,FALSE,"PrimeCo PCS"}</definedName>
    <definedName name="wrn.PrimeCo." hidden="1">{"print 1",#N/A,FALSE,"PrimeCo PCS";"print 2",#N/A,FALSE,"PrimeCo PCS";"valuation",#N/A,FALSE,"PrimeCo PCS"}</definedName>
    <definedName name="wrn.print._.pages." localSheetId="0"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0"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0"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0"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0" hidden="1">{"Back Page",#N/A,FALSE,"Front and Back"}</definedName>
    <definedName name="wrnbank" hidden="1">{"Back Page",#N/A,FALSE,"Front and Back"}</definedName>
    <definedName name="wrnfin" localSheetId="0" hidden="1">{"P and L",#N/A,FALSE,"Financial Output";"Cashflow",#N/A,FALSE,"Financial Output";"Balance Sheet",#N/A,FALSE,"Financial Output"}</definedName>
    <definedName name="wrnfin" hidden="1">{"P and L",#N/A,FALSE,"Financial Output";"Cashflow",#N/A,FALSE,"Financial Output";"Balance Sheet",#N/A,FALSE,"Financial Output"}</definedName>
    <definedName name="Y" hidden="1">[1]MensiCosti!$AP$7:$AP$19</definedName>
  </definedName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5" i="42" l="1"/>
  <c r="H106" i="42"/>
  <c r="G111" i="42"/>
  <c r="F132" i="42"/>
  <c r="E157" i="42"/>
  <c r="F48" i="42"/>
  <c r="H95" i="42"/>
  <c r="F129" i="42"/>
  <c r="H132" i="42"/>
  <c r="H150" i="42"/>
  <c r="E149" i="42"/>
  <c r="G61" i="42"/>
  <c r="E129" i="42"/>
  <c r="G79" i="42"/>
  <c r="H90" i="42"/>
  <c r="E107" i="42"/>
  <c r="G152" i="42"/>
  <c r="E48" i="42"/>
  <c r="E62" i="42"/>
  <c r="E85" i="42"/>
  <c r="E82" i="42"/>
  <c r="E90" i="42"/>
  <c r="G48" i="42"/>
  <c r="G62" i="42"/>
  <c r="F168" i="42"/>
  <c r="G168" i="42"/>
  <c r="F165" i="42"/>
  <c r="G98" i="42"/>
  <c r="F87" i="42"/>
  <c r="F79" i="42"/>
  <c r="H45" i="42"/>
  <c r="J58" i="42"/>
  <c r="Q58" i="42"/>
  <c r="T58" i="42"/>
  <c r="U60" i="42"/>
  <c r="P62" i="42"/>
  <c r="V69" i="42"/>
  <c r="P43" i="42"/>
  <c r="Q45" i="42"/>
  <c r="T41" i="42"/>
  <c r="M30" i="42"/>
  <c r="V23" i="42"/>
  <c r="W164" i="42"/>
  <c r="T168" i="42"/>
  <c r="M170" i="42"/>
  <c r="T170" i="42"/>
  <c r="K171" i="42"/>
  <c r="P171" i="42"/>
  <c r="T174" i="42"/>
  <c r="K150" i="42"/>
  <c r="Q152" i="42"/>
  <c r="Q153" i="42"/>
  <c r="T153" i="42"/>
  <c r="M154" i="42"/>
  <c r="J147" i="42"/>
  <c r="T83" i="42"/>
  <c r="V88" i="42"/>
  <c r="T91" i="42"/>
  <c r="U104" i="42"/>
  <c r="U106" i="42"/>
  <c r="V139" i="42"/>
  <c r="H168" i="42"/>
  <c r="G132" i="42"/>
  <c r="F83" i="42"/>
  <c r="G109" i="42"/>
  <c r="F169" i="42"/>
  <c r="G66" i="42"/>
  <c r="H103" i="42"/>
  <c r="G163" i="42"/>
  <c r="K128" i="42"/>
  <c r="O128" i="42"/>
  <c r="R129" i="42"/>
  <c r="K105" i="42"/>
  <c r="R115" i="42"/>
  <c r="R103" i="42"/>
  <c r="L83" i="42"/>
  <c r="Q83" i="42"/>
  <c r="O86" i="42"/>
  <c r="J89" i="42"/>
  <c r="J93" i="42"/>
  <c r="D174" i="42"/>
  <c r="D173" i="42"/>
  <c r="D172" i="42"/>
  <c r="D171" i="42"/>
  <c r="D170" i="42"/>
  <c r="D169" i="42"/>
  <c r="D168" i="42"/>
  <c r="D167" i="42"/>
  <c r="D166" i="42"/>
  <c r="D165" i="42"/>
  <c r="D164" i="42"/>
  <c r="D163" i="42"/>
  <c r="D162" i="42"/>
  <c r="W161" i="42"/>
  <c r="V161" i="42"/>
  <c r="U161" i="42"/>
  <c r="T161" i="42"/>
  <c r="R161" i="42"/>
  <c r="Q161" i="42"/>
  <c r="P161" i="42"/>
  <c r="O161" i="42"/>
  <c r="M161" i="42"/>
  <c r="L161" i="42"/>
  <c r="K161" i="42"/>
  <c r="J161" i="42"/>
  <c r="H161" i="42"/>
  <c r="G161" i="42"/>
  <c r="F161" i="42"/>
  <c r="E161" i="42"/>
  <c r="D161" i="42"/>
  <c r="D157" i="42"/>
  <c r="D156" i="42"/>
  <c r="D155" i="42"/>
  <c r="D154" i="42"/>
  <c r="D153" i="42"/>
  <c r="D152" i="42"/>
  <c r="D151" i="42"/>
  <c r="D150" i="42"/>
  <c r="D149" i="42"/>
  <c r="D148" i="42"/>
  <c r="D147" i="42"/>
  <c r="W146" i="42"/>
  <c r="V146" i="42"/>
  <c r="U146" i="42"/>
  <c r="T146" i="42"/>
  <c r="R146" i="42"/>
  <c r="Q146" i="42"/>
  <c r="P146" i="42"/>
  <c r="O146" i="42"/>
  <c r="M146" i="42"/>
  <c r="L146" i="42"/>
  <c r="K146" i="42"/>
  <c r="J146" i="42"/>
  <c r="H146" i="42"/>
  <c r="G146" i="42"/>
  <c r="F146" i="42"/>
  <c r="E146" i="42"/>
  <c r="D146" i="42"/>
  <c r="D139" i="42"/>
  <c r="D138" i="42"/>
  <c r="D137" i="42"/>
  <c r="D136" i="42"/>
  <c r="D135" i="42"/>
  <c r="D134" i="42"/>
  <c r="D133" i="42"/>
  <c r="D132" i="42"/>
  <c r="D131" i="42"/>
  <c r="D130" i="42"/>
  <c r="D129" i="42"/>
  <c r="D128" i="42"/>
  <c r="D127" i="42"/>
  <c r="W126" i="42"/>
  <c r="V126" i="42"/>
  <c r="U126" i="42"/>
  <c r="T126" i="42"/>
  <c r="R126" i="42"/>
  <c r="Q126" i="42"/>
  <c r="P126" i="42"/>
  <c r="O126" i="42"/>
  <c r="M126" i="42"/>
  <c r="L126" i="42"/>
  <c r="K126" i="42"/>
  <c r="J126" i="42"/>
  <c r="H126" i="42"/>
  <c r="G126" i="42"/>
  <c r="F126" i="42"/>
  <c r="E126" i="42"/>
  <c r="D126" i="42"/>
  <c r="D118" i="42"/>
  <c r="D117" i="42"/>
  <c r="D116" i="42"/>
  <c r="D115" i="42"/>
  <c r="D114" i="42"/>
  <c r="D113" i="42"/>
  <c r="D112" i="42"/>
  <c r="D111" i="42"/>
  <c r="D110" i="42"/>
  <c r="D109" i="42"/>
  <c r="D108" i="42"/>
  <c r="D107" i="42"/>
  <c r="D106" i="42"/>
  <c r="D105" i="42"/>
  <c r="D104" i="42"/>
  <c r="D103" i="42"/>
  <c r="W102" i="42"/>
  <c r="V102" i="42"/>
  <c r="U102" i="42"/>
  <c r="T102" i="42"/>
  <c r="R102" i="42"/>
  <c r="Q102" i="42"/>
  <c r="P102" i="42"/>
  <c r="O102" i="42"/>
  <c r="M102" i="42"/>
  <c r="L102" i="42"/>
  <c r="K102" i="42"/>
  <c r="J102" i="42"/>
  <c r="H102" i="42"/>
  <c r="G102" i="42"/>
  <c r="F102" i="42"/>
  <c r="E102" i="42"/>
  <c r="D102" i="42"/>
  <c r="D98" i="42"/>
  <c r="D97" i="42"/>
  <c r="D96" i="42"/>
  <c r="D95" i="42"/>
  <c r="D94" i="42"/>
  <c r="D93" i="42"/>
  <c r="D92" i="42"/>
  <c r="D91" i="42"/>
  <c r="D90" i="42"/>
  <c r="D89" i="42"/>
  <c r="D88" i="42"/>
  <c r="D87" i="42"/>
  <c r="D86" i="42"/>
  <c r="D85" i="42"/>
  <c r="D84" i="42"/>
  <c r="D83" i="42"/>
  <c r="D82" i="42"/>
  <c r="D81" i="42"/>
  <c r="D80" i="42"/>
  <c r="D79" i="42"/>
  <c r="D78" i="42"/>
  <c r="W77" i="42"/>
  <c r="V77" i="42"/>
  <c r="U77" i="42"/>
  <c r="T77" i="42"/>
  <c r="R77" i="42"/>
  <c r="Q77" i="42"/>
  <c r="P77" i="42"/>
  <c r="O77" i="42"/>
  <c r="M77" i="42"/>
  <c r="L77" i="42"/>
  <c r="K77" i="42"/>
  <c r="J77" i="42"/>
  <c r="H77" i="42"/>
  <c r="G77" i="42"/>
  <c r="F77" i="42"/>
  <c r="E77" i="42"/>
  <c r="D77" i="42"/>
  <c r="D70" i="42"/>
  <c r="D69" i="42"/>
  <c r="D68" i="42"/>
  <c r="D67" i="42"/>
  <c r="D66" i="42"/>
  <c r="D65" i="42"/>
  <c r="D64" i="42"/>
  <c r="D63" i="42"/>
  <c r="D62" i="42"/>
  <c r="D61" i="42"/>
  <c r="D60" i="42"/>
  <c r="D59" i="42"/>
  <c r="D58" i="42"/>
  <c r="D57" i="42"/>
  <c r="D56" i="42"/>
  <c r="W55" i="42"/>
  <c r="V55" i="42"/>
  <c r="U55" i="42"/>
  <c r="T55" i="42"/>
  <c r="R55" i="42"/>
  <c r="Q55" i="42"/>
  <c r="P55" i="42"/>
  <c r="O55" i="42"/>
  <c r="M55" i="42"/>
  <c r="L55" i="42"/>
  <c r="K55" i="42"/>
  <c r="J55" i="42"/>
  <c r="H55" i="42"/>
  <c r="G55" i="42"/>
  <c r="F55" i="42"/>
  <c r="E55" i="42"/>
  <c r="D55" i="42"/>
  <c r="D48" i="42"/>
  <c r="D47" i="42"/>
  <c r="D46" i="42"/>
  <c r="D45" i="42"/>
  <c r="D44" i="42"/>
  <c r="D43" i="42"/>
  <c r="D42" i="42"/>
  <c r="D41" i="42"/>
  <c r="D40" i="42"/>
  <c r="D38" i="42"/>
  <c r="D37" i="42"/>
  <c r="D36" i="42"/>
  <c r="D35" i="42"/>
  <c r="D34" i="42"/>
  <c r="D32" i="42"/>
  <c r="D31" i="42"/>
  <c r="D30" i="42"/>
  <c r="D29" i="42"/>
  <c r="D28" i="42"/>
  <c r="D27" i="42"/>
  <c r="D25" i="42"/>
  <c r="D24" i="42"/>
  <c r="D23" i="42"/>
  <c r="D22" i="42"/>
  <c r="D21" i="42"/>
  <c r="D20" i="42"/>
  <c r="D19" i="42"/>
  <c r="D18" i="42"/>
  <c r="D17" i="42"/>
  <c r="D16" i="42"/>
  <c r="D15" i="42"/>
  <c r="D14" i="42"/>
  <c r="D13" i="42"/>
  <c r="D12" i="42"/>
  <c r="D11" i="42"/>
  <c r="D10" i="42"/>
  <c r="D9" i="42"/>
  <c r="D8" i="42"/>
  <c r="D7" i="42"/>
  <c r="D6" i="42"/>
  <c r="E4" i="42"/>
  <c r="T160" i="42"/>
  <c r="J160" i="42"/>
  <c r="J145" i="42"/>
  <c r="E145" i="42"/>
  <c r="T125" i="42"/>
  <c r="O125" i="42"/>
  <c r="J125" i="42"/>
  <c r="E125" i="42"/>
  <c r="T101" i="42"/>
  <c r="J101" i="42"/>
  <c r="T76" i="42"/>
  <c r="J76" i="42"/>
  <c r="T54" i="42"/>
  <c r="O54" i="42"/>
  <c r="J54" i="42"/>
  <c r="E54" i="42"/>
  <c r="T145" i="42"/>
  <c r="W7" i="42"/>
  <c r="E101" i="42"/>
  <c r="O76" i="42"/>
  <c r="O145" i="42"/>
  <c r="E117" i="42"/>
  <c r="O101" i="42"/>
  <c r="O160" i="42"/>
  <c r="F173" i="42"/>
  <c r="U20" i="42"/>
  <c r="Q20" i="42"/>
  <c r="G20" i="42"/>
  <c r="H66" i="42"/>
  <c r="F114" i="42"/>
  <c r="E47" i="42"/>
  <c r="H70" i="42"/>
  <c r="L41" i="42"/>
  <c r="F137" i="42"/>
  <c r="G137" i="42"/>
  <c r="H154" i="42"/>
  <c r="E20" i="42"/>
  <c r="F149" i="42"/>
  <c r="F135" i="42"/>
  <c r="G149" i="42"/>
  <c r="T20" i="42"/>
  <c r="O20" i="42"/>
  <c r="H173" i="42"/>
  <c r="F95" i="42"/>
  <c r="E111" i="42"/>
  <c r="H65" i="42"/>
  <c r="W20" i="42"/>
  <c r="G173" i="42"/>
  <c r="V20" i="42"/>
  <c r="K20" i="42"/>
  <c r="H48" i="42"/>
  <c r="M20" i="42"/>
  <c r="H91" i="42"/>
  <c r="G57" i="42"/>
  <c r="E165" i="42"/>
  <c r="E132" i="42"/>
  <c r="H29" i="42"/>
  <c r="E168" i="42"/>
  <c r="G16" i="42"/>
  <c r="E152" i="42"/>
  <c r="G87" i="42"/>
  <c r="H16" i="42"/>
  <c r="R20" i="42"/>
  <c r="H20" i="42"/>
  <c r="E58" i="42"/>
  <c r="G90" i="42"/>
  <c r="P20" i="42"/>
  <c r="G58" i="42"/>
  <c r="F20" i="42"/>
  <c r="G8" i="42"/>
  <c r="H58" i="42"/>
  <c r="F98" i="42"/>
  <c r="H18" i="42"/>
  <c r="H23" i="42"/>
  <c r="H172" i="42"/>
  <c r="L20" i="42"/>
  <c r="J20" i="42"/>
  <c r="E23" i="42" l="1"/>
  <c r="E18" i="42"/>
  <c r="G103" i="42"/>
  <c r="K47" i="42"/>
  <c r="K24" i="42"/>
  <c r="F115" i="42"/>
  <c r="F16" i="42"/>
  <c r="E106" i="42"/>
  <c r="H79" i="42"/>
  <c r="U78" i="42"/>
  <c r="H61" i="42"/>
  <c r="P56" i="42"/>
  <c r="J103" i="42"/>
  <c r="O12" i="42"/>
  <c r="W60" i="42"/>
  <c r="G131" i="42"/>
  <c r="Q28" i="42"/>
  <c r="E29" i="42"/>
  <c r="L169" i="42"/>
  <c r="P70" i="42"/>
  <c r="R70" i="42"/>
  <c r="J43" i="42"/>
  <c r="O62" i="42"/>
  <c r="L65" i="42"/>
  <c r="V80" i="42"/>
  <c r="R171" i="42"/>
  <c r="M41" i="42"/>
  <c r="R45" i="42"/>
  <c r="V115" i="42"/>
  <c r="L136" i="42"/>
  <c r="K91" i="42"/>
  <c r="E115" i="42"/>
  <c r="U66" i="42"/>
  <c r="J81" i="42"/>
  <c r="G135" i="42"/>
  <c r="G165" i="42"/>
  <c r="Q56" i="42"/>
  <c r="U164" i="42"/>
  <c r="W134" i="42"/>
  <c r="L150" i="42"/>
  <c r="U70" i="42"/>
  <c r="O63" i="42"/>
  <c r="K170" i="42"/>
  <c r="O8" i="42"/>
  <c r="L58" i="42"/>
  <c r="V118" i="42"/>
  <c r="U110" i="42"/>
  <c r="U14" i="42"/>
  <c r="T28" i="42"/>
  <c r="E8" i="42"/>
  <c r="K57" i="42"/>
  <c r="O129" i="42"/>
  <c r="K19" i="42"/>
  <c r="K83" i="42"/>
  <c r="W83" i="42"/>
  <c r="M169" i="42"/>
  <c r="K65" i="42"/>
  <c r="U134" i="42"/>
  <c r="O166" i="42"/>
  <c r="M57" i="42"/>
  <c r="T18" i="42"/>
  <c r="Q166" i="42"/>
  <c r="V91" i="42"/>
  <c r="U83" i="42"/>
  <c r="J169" i="42"/>
  <c r="L57" i="42"/>
  <c r="V110" i="42"/>
  <c r="P60" i="42"/>
  <c r="P157" i="42"/>
  <c r="L29" i="42"/>
  <c r="J96" i="42"/>
  <c r="W37" i="42"/>
  <c r="M31" i="42"/>
  <c r="U37" i="42"/>
  <c r="T37" i="42"/>
  <c r="F28" i="42"/>
  <c r="H149" i="42"/>
  <c r="E154" i="42"/>
  <c r="G139" i="42"/>
  <c r="G106" i="42"/>
  <c r="F8" i="42"/>
  <c r="G23" i="42"/>
  <c r="G47" i="42"/>
  <c r="R69" i="42"/>
  <c r="M96" i="42"/>
  <c r="O69" i="42"/>
  <c r="K153" i="42"/>
  <c r="T134" i="42"/>
  <c r="H87" i="42"/>
  <c r="F117" i="42"/>
  <c r="K95" i="42"/>
  <c r="R147" i="42"/>
  <c r="K88" i="42"/>
  <c r="O171" i="42"/>
  <c r="P139" i="42"/>
  <c r="E98" i="42"/>
  <c r="K81" i="42"/>
  <c r="V112" i="42"/>
  <c r="T136" i="42"/>
  <c r="W112" i="42"/>
  <c r="E91" i="42"/>
  <c r="G154" i="42"/>
  <c r="W57" i="42"/>
  <c r="L137" i="42"/>
  <c r="Q165" i="42"/>
  <c r="M151" i="42"/>
  <c r="W104" i="42"/>
  <c r="E160" i="42"/>
  <c r="E76" i="42"/>
  <c r="H98" i="42"/>
  <c r="G85" i="42"/>
  <c r="E171" i="42"/>
  <c r="R137" i="42"/>
  <c r="Q107" i="42"/>
  <c r="U173" i="42"/>
  <c r="K163" i="42"/>
  <c r="H93" i="42"/>
  <c r="H85" i="42"/>
  <c r="H117" i="42"/>
  <c r="H109" i="42"/>
  <c r="H129" i="42"/>
  <c r="H137" i="42"/>
  <c r="H171" i="42"/>
  <c r="H163" i="42"/>
  <c r="R38" i="42"/>
  <c r="T92" i="42"/>
  <c r="V84" i="42"/>
  <c r="M29" i="42"/>
  <c r="K113" i="42"/>
  <c r="R166" i="42"/>
  <c r="J151" i="42"/>
  <c r="F157" i="42"/>
  <c r="R148" i="42"/>
  <c r="W103" i="42"/>
  <c r="M9" i="42"/>
  <c r="H82" i="42"/>
  <c r="Q105" i="42"/>
  <c r="V13" i="42"/>
  <c r="K9" i="42"/>
  <c r="U111" i="42"/>
  <c r="U13" i="42"/>
  <c r="K151" i="42"/>
  <c r="O45" i="42"/>
  <c r="E135" i="42"/>
  <c r="R130" i="42"/>
  <c r="R105" i="42"/>
  <c r="L151" i="42"/>
  <c r="L147" i="42"/>
  <c r="O148" i="42"/>
  <c r="W11" i="42"/>
  <c r="U46" i="42"/>
  <c r="T79" i="42"/>
  <c r="M164" i="42"/>
  <c r="Q19" i="42"/>
  <c r="M56" i="42"/>
  <c r="J12" i="42"/>
  <c r="E113" i="42"/>
  <c r="G95" i="42"/>
  <c r="W59" i="42"/>
  <c r="E103" i="42"/>
  <c r="P44" i="42"/>
  <c r="P128" i="42"/>
  <c r="O41" i="42"/>
  <c r="H135" i="42"/>
  <c r="F111" i="42"/>
  <c r="K16" i="42"/>
  <c r="E114" i="42"/>
  <c r="L81" i="42"/>
  <c r="V15" i="42"/>
  <c r="H148" i="42"/>
  <c r="G156" i="42"/>
  <c r="H111" i="42"/>
  <c r="V93" i="42"/>
  <c r="H59" i="42"/>
  <c r="F152" i="42"/>
  <c r="E16" i="42"/>
  <c r="R114" i="42"/>
  <c r="R18" i="42"/>
  <c r="O56" i="42"/>
  <c r="E45" i="42"/>
  <c r="P133" i="42"/>
  <c r="L24" i="42"/>
  <c r="G18" i="42"/>
  <c r="F29" i="42"/>
  <c r="O60" i="42"/>
  <c r="P64" i="42"/>
  <c r="U131" i="42"/>
  <c r="V128" i="42"/>
  <c r="G166" i="42"/>
  <c r="W78" i="42"/>
  <c r="P113" i="42"/>
  <c r="E163" i="42"/>
  <c r="K155" i="42"/>
  <c r="M173" i="42"/>
  <c r="M15" i="42"/>
  <c r="U16" i="42"/>
  <c r="H12" i="42"/>
  <c r="T111" i="42"/>
  <c r="P104" i="42"/>
  <c r="F93" i="42"/>
  <c r="R42" i="42"/>
  <c r="G31" i="42"/>
  <c r="U64" i="42"/>
  <c r="T115" i="42"/>
  <c r="J137" i="42"/>
  <c r="K41" i="42"/>
  <c r="G147" i="42"/>
  <c r="H8" i="42"/>
  <c r="U80" i="42"/>
  <c r="P25" i="42"/>
  <c r="R8" i="42"/>
  <c r="J127" i="42"/>
  <c r="E79" i="42"/>
  <c r="H28" i="42"/>
  <c r="F41" i="42"/>
  <c r="G88" i="42"/>
  <c r="W81" i="42"/>
  <c r="P156" i="42"/>
  <c r="H155" i="42"/>
  <c r="V85" i="42"/>
  <c r="M80" i="42"/>
  <c r="M135" i="42"/>
  <c r="V9" i="42"/>
  <c r="E93" i="42"/>
  <c r="E137" i="42"/>
  <c r="L14" i="42"/>
  <c r="U85" i="42"/>
  <c r="V65" i="42"/>
  <c r="L152" i="42"/>
  <c r="W166" i="42"/>
  <c r="F106" i="42"/>
  <c r="P115" i="42"/>
  <c r="M137" i="42"/>
  <c r="K137" i="42"/>
  <c r="E10" i="42"/>
  <c r="F47" i="42"/>
  <c r="F103" i="42"/>
  <c r="E109" i="42"/>
  <c r="L154" i="42"/>
  <c r="J36" i="42"/>
  <c r="F13" i="42"/>
  <c r="P107" i="42"/>
  <c r="L17" i="42"/>
  <c r="F171" i="42"/>
  <c r="L63" i="42"/>
  <c r="F96" i="42"/>
  <c r="G174" i="42"/>
  <c r="W139" i="42"/>
  <c r="U115" i="42"/>
  <c r="U107" i="42"/>
  <c r="V96" i="42"/>
  <c r="V149" i="42"/>
  <c r="W149" i="42"/>
  <c r="G82" i="42"/>
  <c r="V136" i="42"/>
  <c r="O30" i="42"/>
  <c r="E68" i="42"/>
  <c r="H83" i="42"/>
  <c r="T164" i="42"/>
  <c r="Q95" i="42"/>
  <c r="G29" i="42"/>
  <c r="K17" i="42"/>
  <c r="O137" i="42"/>
  <c r="V131" i="42"/>
  <c r="T62" i="42"/>
  <c r="Q15" i="42"/>
  <c r="H89" i="42"/>
  <c r="M148" i="42"/>
  <c r="W48" i="42"/>
  <c r="E37" i="42"/>
  <c r="M79" i="42"/>
  <c r="R164" i="42"/>
  <c r="L23" i="42"/>
  <c r="R111" i="42"/>
  <c r="P109" i="42"/>
  <c r="H46" i="42"/>
  <c r="F82" i="42"/>
  <c r="J156" i="42"/>
  <c r="U63" i="42"/>
  <c r="E88" i="42"/>
  <c r="P151" i="42"/>
  <c r="V63" i="42"/>
  <c r="U114" i="42"/>
  <c r="T135" i="42"/>
  <c r="M149" i="42"/>
  <c r="U130" i="42"/>
  <c r="T66" i="42"/>
  <c r="E173" i="42"/>
  <c r="E95" i="42"/>
  <c r="G129" i="42"/>
  <c r="F58" i="42"/>
  <c r="G80" i="42"/>
  <c r="F166" i="42"/>
  <c r="T107" i="42"/>
  <c r="P59" i="42"/>
  <c r="W66" i="42"/>
  <c r="O65" i="42"/>
  <c r="J48" i="42"/>
  <c r="F70" i="42"/>
  <c r="F109" i="42"/>
  <c r="V138" i="42"/>
  <c r="W138" i="42"/>
  <c r="W114" i="42"/>
  <c r="K157" i="42"/>
  <c r="Q111" i="42"/>
  <c r="G114" i="42"/>
  <c r="U138" i="42"/>
  <c r="T43" i="42"/>
  <c r="H152" i="42"/>
  <c r="F139" i="42"/>
  <c r="E70" i="42"/>
  <c r="O164" i="42"/>
  <c r="K38" i="42"/>
  <c r="L70" i="42"/>
  <c r="F133" i="42"/>
  <c r="H127" i="42"/>
  <c r="T96" i="42"/>
  <c r="J66" i="42"/>
  <c r="P173" i="42"/>
  <c r="R173" i="42"/>
  <c r="V35" i="42"/>
  <c r="U35" i="42"/>
  <c r="W19" i="42"/>
  <c r="K129" i="42"/>
  <c r="K97" i="42"/>
  <c r="J157" i="42"/>
  <c r="L68" i="42"/>
  <c r="J45" i="42"/>
  <c r="G70" i="42"/>
  <c r="G171" i="42"/>
  <c r="F66" i="42"/>
  <c r="M81" i="42"/>
  <c r="J28" i="42"/>
  <c r="H138" i="42"/>
  <c r="Q162" i="42"/>
  <c r="M87" i="42"/>
  <c r="Q66" i="42"/>
  <c r="H35" i="42"/>
  <c r="F150" i="42"/>
  <c r="H157" i="42"/>
  <c r="R28" i="42"/>
  <c r="J92" i="42"/>
  <c r="R13" i="42"/>
  <c r="Q11" i="42"/>
  <c r="H96" i="42"/>
  <c r="M95" i="42"/>
  <c r="Q135" i="42"/>
  <c r="J134" i="42"/>
  <c r="U165" i="42"/>
  <c r="V170" i="42"/>
  <c r="G7" i="42"/>
  <c r="E64" i="42"/>
  <c r="Q61" i="42"/>
  <c r="H174" i="42"/>
  <c r="F90" i="42"/>
  <c r="U94" i="42"/>
  <c r="H114" i="42"/>
  <c r="E66" i="42"/>
  <c r="R155" i="42"/>
  <c r="E139" i="42"/>
  <c r="P28" i="42"/>
  <c r="P32" i="42"/>
  <c r="L37" i="42"/>
  <c r="O48" i="42"/>
  <c r="F23" i="42"/>
  <c r="G93" i="42"/>
  <c r="U156" i="42"/>
  <c r="H165" i="42"/>
  <c r="K43" i="42"/>
  <c r="W10" i="42"/>
  <c r="R108" i="42"/>
  <c r="P117" i="42"/>
  <c r="R135" i="42"/>
  <c r="V95" i="42"/>
  <c r="T103" i="42"/>
  <c r="R116" i="42"/>
  <c r="M65" i="42"/>
  <c r="O17" i="42"/>
  <c r="F163" i="42"/>
  <c r="F18" i="42"/>
  <c r="H47" i="42"/>
  <c r="K135" i="42"/>
  <c r="M132" i="42"/>
  <c r="Q35" i="42"/>
  <c r="E110" i="42"/>
  <c r="E136" i="42"/>
  <c r="H44" i="42"/>
  <c r="V147" i="42"/>
  <c r="J91" i="42"/>
  <c r="T30" i="42"/>
  <c r="P118" i="42"/>
  <c r="P106" i="42"/>
  <c r="V87" i="42"/>
  <c r="K98" i="42"/>
  <c r="M90" i="42"/>
  <c r="J85" i="42"/>
  <c r="G157" i="42"/>
  <c r="E36" i="42"/>
  <c r="V30" i="42"/>
  <c r="O130" i="42"/>
  <c r="J133" i="42"/>
  <c r="G63" i="42"/>
  <c r="F80" i="42"/>
  <c r="U162" i="42"/>
  <c r="U59" i="42"/>
  <c r="M11" i="42"/>
  <c r="G117" i="42"/>
  <c r="P110" i="42"/>
  <c r="Q81" i="42"/>
  <c r="J112" i="42"/>
  <c r="O90" i="42"/>
  <c r="R128" i="42"/>
  <c r="J106" i="42"/>
  <c r="W38" i="42"/>
  <c r="Q92" i="42"/>
  <c r="W15" i="42"/>
  <c r="E92" i="42"/>
  <c r="P93" i="42"/>
  <c r="J111" i="42"/>
  <c r="V38" i="42"/>
  <c r="R97" i="42"/>
  <c r="O81" i="42"/>
  <c r="L116" i="42"/>
  <c r="M112" i="42"/>
  <c r="U168" i="42"/>
  <c r="P87" i="42"/>
  <c r="R98" i="42"/>
  <c r="J108" i="42"/>
  <c r="K106" i="42"/>
  <c r="O105" i="42"/>
  <c r="M131" i="42"/>
  <c r="F154" i="42"/>
  <c r="L105" i="42"/>
  <c r="J138" i="42"/>
  <c r="K134" i="42"/>
  <c r="U154" i="42"/>
  <c r="Q149" i="42"/>
  <c r="L15" i="42"/>
  <c r="E130" i="42"/>
  <c r="E170" i="42"/>
  <c r="T151" i="42"/>
  <c r="M168" i="42"/>
  <c r="J136" i="42"/>
  <c r="J132" i="42"/>
  <c r="J130" i="42"/>
  <c r="E14" i="42"/>
  <c r="E150" i="42"/>
  <c r="J166" i="42"/>
  <c r="F78" i="42"/>
  <c r="V129" i="42"/>
  <c r="G17" i="42"/>
  <c r="L95" i="42"/>
  <c r="J86" i="42"/>
  <c r="W22" i="42"/>
  <c r="T36" i="42"/>
  <c r="M88" i="42"/>
  <c r="E87" i="42"/>
  <c r="O15" i="42"/>
  <c r="Q118" i="42"/>
  <c r="P9" i="42"/>
  <c r="P24" i="42"/>
  <c r="R82" i="42"/>
  <c r="P23" i="42"/>
  <c r="J63" i="42" l="1"/>
  <c r="Q108" i="42"/>
  <c r="P137" i="42"/>
  <c r="T110" i="42"/>
  <c r="Q8" i="42"/>
  <c r="Q63" i="42"/>
  <c r="W93" i="42"/>
  <c r="W58" i="42"/>
  <c r="W168" i="42"/>
  <c r="U86" i="42"/>
  <c r="R63" i="42"/>
  <c r="T118" i="42"/>
  <c r="V70" i="42"/>
  <c r="U139" i="42"/>
  <c r="P17" i="42"/>
  <c r="U7" i="42"/>
  <c r="P15" i="42"/>
  <c r="J16" i="42"/>
  <c r="P30" i="42"/>
  <c r="Q157" i="42"/>
  <c r="M47" i="42"/>
  <c r="P130" i="42"/>
  <c r="J25" i="42"/>
  <c r="O152" i="42"/>
  <c r="L170" i="42"/>
  <c r="Q30" i="42"/>
  <c r="U15" i="42"/>
  <c r="M68" i="42"/>
  <c r="V60" i="42"/>
  <c r="L134" i="42"/>
  <c r="V103" i="42"/>
  <c r="K58" i="42"/>
  <c r="K156" i="42"/>
  <c r="J47" i="42"/>
  <c r="K63" i="42"/>
  <c r="W23" i="42"/>
  <c r="J19" i="42"/>
  <c r="V168" i="42"/>
  <c r="O44" i="42"/>
  <c r="P12" i="42"/>
  <c r="R17" i="42"/>
  <c r="T59" i="42"/>
  <c r="Q70" i="42"/>
  <c r="J68" i="42"/>
  <c r="J88" i="42"/>
  <c r="Q62" i="42"/>
  <c r="K169" i="42"/>
  <c r="W96" i="42"/>
  <c r="J9" i="42"/>
  <c r="W115" i="42"/>
  <c r="W91" i="42"/>
  <c r="Q139" i="42"/>
  <c r="U57" i="42"/>
  <c r="Q12" i="42"/>
  <c r="W80" i="42"/>
  <c r="J80" i="42"/>
  <c r="J150" i="42"/>
  <c r="J41" i="42"/>
  <c r="W136" i="42"/>
  <c r="M16" i="42"/>
  <c r="O151" i="42"/>
  <c r="V37" i="42"/>
  <c r="K29" i="42"/>
  <c r="W88" i="42"/>
  <c r="J29" i="42"/>
  <c r="J24" i="42"/>
  <c r="Q23" i="42"/>
  <c r="Q171" i="42"/>
  <c r="K166" i="42"/>
  <c r="Q127" i="42"/>
  <c r="L153" i="42"/>
  <c r="M91" i="42"/>
  <c r="M24" i="42"/>
  <c r="R60" i="42"/>
  <c r="T60" i="42"/>
  <c r="W110" i="42"/>
  <c r="L47" i="42"/>
  <c r="L43" i="42"/>
  <c r="M147" i="42"/>
  <c r="W174" i="42"/>
  <c r="P166" i="42"/>
  <c r="R62" i="42"/>
  <c r="R113" i="42"/>
  <c r="R56" i="42"/>
  <c r="V61" i="42"/>
  <c r="L19" i="42"/>
  <c r="V79" i="42"/>
  <c r="U103" i="42"/>
  <c r="K96" i="42"/>
  <c r="M12" i="42"/>
  <c r="P8" i="42"/>
  <c r="K147" i="42"/>
  <c r="J105" i="42"/>
  <c r="J65" i="42"/>
  <c r="M19" i="42"/>
  <c r="L88" i="42"/>
  <c r="W108" i="42"/>
  <c r="Q44" i="42"/>
  <c r="M63" i="42"/>
  <c r="L16" i="42"/>
  <c r="U84" i="42"/>
  <c r="M150" i="42"/>
  <c r="R138" i="42"/>
  <c r="M156" i="42"/>
  <c r="T7" i="42"/>
  <c r="L156" i="42"/>
  <c r="U23" i="42"/>
  <c r="V78" i="42"/>
  <c r="V164" i="42"/>
  <c r="P162" i="42"/>
  <c r="P63" i="42"/>
  <c r="R162" i="42"/>
  <c r="W153" i="42"/>
  <c r="V7" i="42"/>
  <c r="M58" i="42"/>
  <c r="U153" i="42"/>
  <c r="U118" i="42"/>
  <c r="U41" i="42"/>
  <c r="U91" i="42"/>
  <c r="V92" i="42"/>
  <c r="O70" i="42"/>
  <c r="W18" i="42"/>
  <c r="V59" i="42"/>
  <c r="M83" i="42"/>
  <c r="U18" i="42"/>
  <c r="M43" i="42"/>
  <c r="O10" i="42"/>
  <c r="V134" i="42"/>
  <c r="V18" i="42"/>
  <c r="V83" i="42"/>
  <c r="T78" i="42"/>
  <c r="R152" i="42"/>
  <c r="P92" i="42"/>
  <c r="M153" i="42"/>
  <c r="J57" i="42"/>
  <c r="W118" i="42"/>
  <c r="O59" i="42"/>
  <c r="P69" i="42"/>
  <c r="P152" i="42"/>
  <c r="T32" i="42"/>
  <c r="U112" i="42"/>
  <c r="U58" i="42"/>
  <c r="V104" i="42"/>
  <c r="Q14" i="42"/>
  <c r="K31" i="42"/>
  <c r="V41" i="42"/>
  <c r="W41" i="42"/>
  <c r="R85" i="42"/>
  <c r="R78" i="42"/>
  <c r="K154" i="42"/>
  <c r="R41" i="42"/>
  <c r="Q151" i="42"/>
  <c r="V167" i="42"/>
  <c r="L98" i="42"/>
  <c r="V58" i="42"/>
  <c r="J117" i="42"/>
  <c r="J153" i="42"/>
  <c r="Q17" i="42"/>
  <c r="L108" i="42"/>
  <c r="T13" i="42"/>
  <c r="V66" i="42"/>
  <c r="Q69" i="42"/>
  <c r="J116" i="42"/>
  <c r="L168" i="42"/>
  <c r="O29" i="42"/>
  <c r="T128" i="42"/>
  <c r="O28" i="42"/>
  <c r="R139" i="42"/>
  <c r="V153" i="42"/>
  <c r="K56" i="42"/>
  <c r="Q128" i="42"/>
  <c r="L91" i="42"/>
  <c r="M136" i="42"/>
  <c r="U135" i="42"/>
  <c r="O139" i="42"/>
  <c r="W137" i="42"/>
  <c r="L138" i="42"/>
  <c r="P42" i="42"/>
  <c r="V36" i="42"/>
  <c r="T173" i="42"/>
  <c r="U128" i="42"/>
  <c r="T11" i="42"/>
  <c r="W13" i="42"/>
  <c r="J170" i="42"/>
  <c r="K136" i="42"/>
  <c r="T93" i="42"/>
  <c r="W151" i="42"/>
  <c r="U25" i="42"/>
  <c r="V94" i="42"/>
  <c r="J83" i="42"/>
  <c r="M163" i="42"/>
  <c r="V97" i="42"/>
  <c r="M36" i="42"/>
  <c r="T104" i="42"/>
  <c r="M92" i="42"/>
  <c r="U93" i="42"/>
  <c r="V173" i="42"/>
  <c r="J67" i="42"/>
  <c r="P148" i="42"/>
  <c r="V135" i="42"/>
  <c r="W111" i="42"/>
  <c r="R15" i="42"/>
  <c r="W92" i="42"/>
  <c r="Q130" i="42"/>
  <c r="W36" i="42"/>
  <c r="V111" i="42"/>
  <c r="V165" i="42"/>
  <c r="T84" i="42"/>
  <c r="O162" i="42"/>
  <c r="U92" i="42"/>
  <c r="P38" i="42"/>
  <c r="M66" i="42"/>
  <c r="K45" i="42"/>
  <c r="W107" i="42"/>
  <c r="P45" i="42"/>
  <c r="W167" i="42"/>
  <c r="P116" i="42"/>
  <c r="T157" i="42"/>
  <c r="P147" i="42"/>
  <c r="V127" i="42"/>
  <c r="J154" i="42"/>
  <c r="T139" i="42"/>
  <c r="H166" i="42"/>
  <c r="W84" i="42"/>
  <c r="W173" i="42"/>
  <c r="P105" i="42"/>
  <c r="F147" i="42"/>
  <c r="E61" i="42"/>
  <c r="W135" i="42"/>
  <c r="R169" i="42"/>
  <c r="M138" i="42"/>
  <c r="M28" i="42"/>
  <c r="R44" i="42"/>
  <c r="R58" i="42"/>
  <c r="P103" i="42"/>
  <c r="K139" i="42"/>
  <c r="L56" i="42"/>
  <c r="G45" i="42"/>
  <c r="T148" i="42"/>
  <c r="L31" i="42"/>
  <c r="J56" i="42"/>
  <c r="L128" i="42"/>
  <c r="L89" i="42"/>
  <c r="O103" i="42"/>
  <c r="K89" i="42"/>
  <c r="T15" i="42"/>
  <c r="Q103" i="42"/>
  <c r="K86" i="42"/>
  <c r="F45" i="42"/>
  <c r="K138" i="42"/>
  <c r="M89" i="42"/>
  <c r="J31" i="42"/>
  <c r="T22" i="42"/>
  <c r="L46" i="42"/>
  <c r="V116" i="42"/>
  <c r="Q109" i="42"/>
  <c r="M14" i="42"/>
  <c r="V108" i="42"/>
  <c r="V28" i="42"/>
  <c r="U48" i="42"/>
  <c r="T149" i="42"/>
  <c r="H68" i="42"/>
  <c r="T127" i="42"/>
  <c r="O47" i="42"/>
  <c r="H63" i="42"/>
  <c r="M167" i="42"/>
  <c r="G69" i="42"/>
  <c r="E28" i="42"/>
  <c r="M17" i="42"/>
  <c r="F131" i="42"/>
  <c r="E131" i="42"/>
  <c r="F91" i="42"/>
  <c r="G68" i="42"/>
  <c r="U28" i="42"/>
  <c r="T85" i="42"/>
  <c r="K22" i="42"/>
  <c r="W169" i="42"/>
  <c r="U88" i="42"/>
  <c r="E112" i="42"/>
  <c r="E96" i="42"/>
  <c r="F31" i="42"/>
  <c r="K36" i="42"/>
  <c r="O157" i="42"/>
  <c r="U127" i="42"/>
  <c r="O156" i="42"/>
  <c r="K164" i="42"/>
  <c r="U174" i="42"/>
  <c r="W89" i="42"/>
  <c r="K80" i="42"/>
  <c r="M97" i="42"/>
  <c r="Q47" i="42"/>
  <c r="W132" i="42"/>
  <c r="U167" i="42"/>
  <c r="E41" i="42"/>
  <c r="V64" i="42"/>
  <c r="W25" i="42"/>
  <c r="K173" i="42"/>
  <c r="M155" i="42"/>
  <c r="V174" i="42"/>
  <c r="P111" i="42"/>
  <c r="L155" i="42"/>
  <c r="R157" i="42"/>
  <c r="P14" i="42"/>
  <c r="R165" i="42"/>
  <c r="H69" i="42"/>
  <c r="V17" i="42"/>
  <c r="J163" i="42"/>
  <c r="H169" i="42"/>
  <c r="H131" i="42"/>
  <c r="G91" i="42"/>
  <c r="V57" i="42"/>
  <c r="W85" i="42"/>
  <c r="J22" i="42"/>
  <c r="V169" i="42"/>
  <c r="T88" i="42"/>
  <c r="E174" i="42"/>
  <c r="E134" i="42"/>
  <c r="F112" i="42"/>
  <c r="G96" i="42"/>
  <c r="G13" i="42"/>
  <c r="K67" i="42"/>
  <c r="V89" i="42"/>
  <c r="L80" i="42"/>
  <c r="L97" i="42"/>
  <c r="H42" i="42"/>
  <c r="Q25" i="42"/>
  <c r="V132" i="42"/>
  <c r="G41" i="42"/>
  <c r="T64" i="42"/>
  <c r="L173" i="42"/>
  <c r="W157" i="42"/>
  <c r="Q131" i="42"/>
  <c r="H112" i="42"/>
  <c r="L94" i="42"/>
  <c r="V16" i="42"/>
  <c r="O23" i="42"/>
  <c r="O64" i="42"/>
  <c r="T132" i="42"/>
  <c r="U132" i="42"/>
  <c r="T89" i="42"/>
  <c r="E69" i="42"/>
  <c r="E80" i="42"/>
  <c r="M67" i="42"/>
  <c r="R25" i="42"/>
  <c r="T16" i="42"/>
  <c r="W148" i="42"/>
  <c r="T81" i="42"/>
  <c r="Q60" i="42"/>
  <c r="P165" i="42"/>
  <c r="Q137" i="42"/>
  <c r="F61" i="42"/>
  <c r="W70" i="42"/>
  <c r="G115" i="42"/>
  <c r="G169" i="42"/>
  <c r="G107" i="42"/>
  <c r="G78" i="42"/>
  <c r="W65" i="42"/>
  <c r="V10" i="42"/>
  <c r="T112" i="42"/>
  <c r="L22" i="42"/>
  <c r="W131" i="42"/>
  <c r="E155" i="42"/>
  <c r="F104" i="42"/>
  <c r="H80" i="42"/>
  <c r="O107" i="42"/>
  <c r="E13" i="42"/>
  <c r="T97" i="42"/>
  <c r="U151" i="42"/>
  <c r="O115" i="42"/>
  <c r="L172" i="42"/>
  <c r="J152" i="42"/>
  <c r="L67" i="42"/>
  <c r="E42" i="42"/>
  <c r="O25" i="42"/>
  <c r="K32" i="42"/>
  <c r="V21" i="42"/>
  <c r="T167" i="42"/>
  <c r="Q150" i="42"/>
  <c r="V157" i="42"/>
  <c r="R131" i="42"/>
  <c r="F69" i="42"/>
  <c r="G83" i="42"/>
  <c r="G134" i="42"/>
  <c r="J164" i="42"/>
  <c r="Q113" i="42"/>
  <c r="M98" i="42"/>
  <c r="L163" i="42"/>
  <c r="E78" i="42"/>
  <c r="F174" i="42"/>
  <c r="U97" i="42"/>
  <c r="K152" i="42"/>
  <c r="U89" i="42"/>
  <c r="J97" i="42"/>
  <c r="L148" i="42"/>
  <c r="M139" i="42"/>
  <c r="O78" i="42"/>
  <c r="F134" i="42"/>
  <c r="U136" i="42"/>
  <c r="T70" i="42"/>
  <c r="V22" i="42"/>
  <c r="R30" i="42"/>
  <c r="Q129" i="42"/>
  <c r="G150" i="42"/>
  <c r="H107" i="42"/>
  <c r="H78" i="42"/>
  <c r="U65" i="42"/>
  <c r="U10" i="42"/>
  <c r="W128" i="42"/>
  <c r="L167" i="42"/>
  <c r="U149" i="42"/>
  <c r="U96" i="42"/>
  <c r="G155" i="42"/>
  <c r="E104" i="42"/>
  <c r="H13" i="42"/>
  <c r="P21" i="42"/>
  <c r="W97" i="42"/>
  <c r="U108" i="42"/>
  <c r="J172" i="42"/>
  <c r="H88" i="42"/>
  <c r="J14" i="42"/>
  <c r="U116" i="42"/>
  <c r="M128" i="42"/>
  <c r="F42" i="42"/>
  <c r="F63" i="42"/>
  <c r="M32" i="42"/>
  <c r="T21" i="42"/>
  <c r="R150" i="42"/>
  <c r="P131" i="42"/>
  <c r="G28" i="42"/>
  <c r="H139" i="42"/>
  <c r="U169" i="42"/>
  <c r="R156" i="42"/>
  <c r="Q104" i="42"/>
  <c r="R59" i="42"/>
  <c r="O165" i="42"/>
  <c r="W17" i="42"/>
  <c r="F107" i="42"/>
  <c r="W28" i="42"/>
  <c r="T169" i="42"/>
  <c r="T131" i="42"/>
  <c r="R107" i="42"/>
  <c r="Q115" i="42"/>
  <c r="G42" i="42"/>
  <c r="H41" i="42"/>
  <c r="W64" i="42"/>
  <c r="W16" i="42"/>
  <c r="O150" i="42"/>
  <c r="U157" i="42"/>
  <c r="O131" i="42"/>
  <c r="O113" i="42"/>
  <c r="V114" i="42"/>
  <c r="V25" i="42"/>
  <c r="V19" i="42"/>
  <c r="J95" i="42"/>
  <c r="O108" i="42"/>
  <c r="Q10" i="42"/>
  <c r="U22" i="42"/>
  <c r="H115" i="42"/>
  <c r="P129" i="42"/>
  <c r="E83" i="42"/>
  <c r="T65" i="42"/>
  <c r="T10" i="42"/>
  <c r="K167" i="42"/>
  <c r="F155" i="42"/>
  <c r="H104" i="42"/>
  <c r="F88" i="42"/>
  <c r="E147" i="42"/>
  <c r="Q64" i="42"/>
  <c r="Q21" i="42"/>
  <c r="T108" i="42"/>
  <c r="M172" i="42"/>
  <c r="L45" i="42"/>
  <c r="K14" i="42"/>
  <c r="W116" i="42"/>
  <c r="J128" i="42"/>
  <c r="R47" i="42"/>
  <c r="V81" i="42"/>
  <c r="R104" i="42"/>
  <c r="J32" i="42"/>
  <c r="T25" i="42"/>
  <c r="P150" i="42"/>
  <c r="T80" i="42"/>
  <c r="E31" i="42"/>
  <c r="K68" i="42"/>
  <c r="E169" i="42"/>
  <c r="T57" i="42"/>
  <c r="M22" i="42"/>
  <c r="G104" i="42"/>
  <c r="L36" i="42"/>
  <c r="T63" i="42"/>
  <c r="L96" i="42"/>
  <c r="P108" i="42"/>
  <c r="J17" i="42"/>
  <c r="F68" i="42"/>
  <c r="R23" i="42"/>
  <c r="J167" i="42"/>
  <c r="V107" i="42"/>
  <c r="H134" i="42"/>
  <c r="G112" i="42"/>
  <c r="H147" i="42"/>
  <c r="H31" i="42"/>
  <c r="R64" i="42"/>
  <c r="W127" i="42"/>
  <c r="L164" i="42"/>
  <c r="K172" i="42"/>
  <c r="M45" i="42"/>
  <c r="T116" i="42"/>
  <c r="E166" i="42"/>
  <c r="L135" i="42"/>
  <c r="K94" i="42"/>
  <c r="P47" i="42"/>
  <c r="U81" i="42"/>
  <c r="J155" i="42"/>
  <c r="O104" i="42"/>
  <c r="E63" i="42"/>
  <c r="Q59" i="42"/>
  <c r="L32" i="42"/>
  <c r="J173" i="42"/>
  <c r="Q173" i="42"/>
  <c r="V47" i="42"/>
  <c r="P29" i="42"/>
  <c r="R68" i="42"/>
  <c r="V152" i="42"/>
  <c r="Q134" i="42"/>
  <c r="K8" i="42"/>
  <c r="T106" i="42"/>
  <c r="T130" i="42"/>
  <c r="V48" i="42"/>
  <c r="W62" i="42"/>
  <c r="W32" i="42"/>
  <c r="R136" i="42"/>
  <c r="E67" i="42"/>
  <c r="W165" i="42"/>
  <c r="F15" i="42"/>
  <c r="J61" i="42"/>
  <c r="W155" i="42"/>
  <c r="E22" i="42"/>
  <c r="O109" i="42"/>
  <c r="U47" i="42"/>
  <c r="Q29" i="42"/>
  <c r="L79" i="42"/>
  <c r="O68" i="42"/>
  <c r="W152" i="42"/>
  <c r="O134" i="42"/>
  <c r="M8" i="42"/>
  <c r="U79" i="42"/>
  <c r="W106" i="42"/>
  <c r="T138" i="42"/>
  <c r="T48" i="42"/>
  <c r="H10" i="42"/>
  <c r="R65" i="42"/>
  <c r="Q136" i="42"/>
  <c r="H67" i="42"/>
  <c r="T165" i="42"/>
  <c r="F7" i="42"/>
  <c r="K61" i="42"/>
  <c r="T155" i="42"/>
  <c r="G22" i="42"/>
  <c r="V86" i="42"/>
  <c r="R109" i="42"/>
  <c r="O169" i="42"/>
  <c r="K148" i="42"/>
  <c r="T35" i="42"/>
  <c r="W47" i="42"/>
  <c r="M23" i="42"/>
  <c r="Q68" i="42"/>
  <c r="T152" i="42"/>
  <c r="L8" i="42"/>
  <c r="W87" i="42"/>
  <c r="V106" i="42"/>
  <c r="W170" i="42"/>
  <c r="R57" i="42"/>
  <c r="R10" i="42"/>
  <c r="L129" i="42"/>
  <c r="O136" i="42"/>
  <c r="G59" i="42"/>
  <c r="G127" i="42"/>
  <c r="G32" i="42"/>
  <c r="E127" i="42"/>
  <c r="W63" i="42"/>
  <c r="U155" i="42"/>
  <c r="H22" i="42"/>
  <c r="K46" i="42"/>
  <c r="T47" i="42"/>
  <c r="K23" i="42"/>
  <c r="Q117" i="42"/>
  <c r="J8" i="42"/>
  <c r="U87" i="42"/>
  <c r="T114" i="42"/>
  <c r="U170" i="42"/>
  <c r="O57" i="42"/>
  <c r="Q65" i="42"/>
  <c r="P10" i="42"/>
  <c r="J129" i="42"/>
  <c r="Q138" i="42"/>
  <c r="E59" i="42"/>
  <c r="H7" i="42"/>
  <c r="F32" i="42"/>
  <c r="F127" i="42"/>
  <c r="J149" i="42"/>
  <c r="P89" i="42"/>
  <c r="K79" i="42"/>
  <c r="W31" i="42"/>
  <c r="Q169" i="42"/>
  <c r="J23" i="42"/>
  <c r="L61" i="42"/>
  <c r="E17" i="42"/>
  <c r="R117" i="42"/>
  <c r="O111" i="42"/>
  <c r="M157" i="42"/>
  <c r="T87" i="42"/>
  <c r="E46" i="42"/>
  <c r="P57" i="42"/>
  <c r="P65" i="42"/>
  <c r="M129" i="42"/>
  <c r="O138" i="42"/>
  <c r="Q78" i="42"/>
  <c r="F59" i="42"/>
  <c r="E7" i="42"/>
  <c r="E32" i="42"/>
  <c r="H15" i="42"/>
  <c r="P153" i="42"/>
  <c r="L149" i="42"/>
  <c r="M133" i="42"/>
  <c r="V31" i="42"/>
  <c r="P169" i="42"/>
  <c r="K87" i="42"/>
  <c r="W35" i="42"/>
  <c r="O127" i="42"/>
  <c r="P164" i="42"/>
  <c r="H17" i="42"/>
  <c r="O117" i="42"/>
  <c r="L157" i="42"/>
  <c r="U95" i="42"/>
  <c r="Q57" i="42"/>
  <c r="L30" i="42"/>
  <c r="P138" i="42"/>
  <c r="F22" i="42"/>
  <c r="H32" i="42"/>
  <c r="G15" i="42"/>
  <c r="R153" i="42"/>
  <c r="K149" i="42"/>
  <c r="T31" i="42"/>
  <c r="L87" i="42"/>
  <c r="P127" i="42"/>
  <c r="R29" i="42"/>
  <c r="Q164" i="42"/>
  <c r="F17" i="42"/>
  <c r="J148" i="42"/>
  <c r="P134" i="42"/>
  <c r="T95" i="42"/>
  <c r="W130" i="42"/>
  <c r="F46" i="42"/>
  <c r="U62" i="42"/>
  <c r="J30" i="42"/>
  <c r="Q37" i="42"/>
  <c r="F67" i="42"/>
  <c r="L66" i="42"/>
  <c r="R151" i="42"/>
  <c r="E15" i="42"/>
  <c r="O153" i="42"/>
  <c r="Q84" i="42"/>
  <c r="G10" i="42"/>
  <c r="U31" i="42"/>
  <c r="J87" i="42"/>
  <c r="O173" i="42"/>
  <c r="R127" i="42"/>
  <c r="J79" i="42"/>
  <c r="P68" i="42"/>
  <c r="U152" i="42"/>
  <c r="R134" i="42"/>
  <c r="W79" i="42"/>
  <c r="W95" i="42"/>
  <c r="V130" i="42"/>
  <c r="G46" i="42"/>
  <c r="F10" i="42"/>
  <c r="V62" i="42"/>
  <c r="K30" i="42"/>
  <c r="P136" i="42"/>
  <c r="P37" i="42"/>
  <c r="G67" i="42"/>
  <c r="K66" i="42"/>
  <c r="M61" i="42"/>
  <c r="V155" i="42"/>
  <c r="O163" i="42"/>
  <c r="T137" i="42"/>
  <c r="P66" i="42"/>
  <c r="V113" i="42"/>
  <c r="K13" i="42"/>
  <c r="M84" i="42"/>
  <c r="O132" i="42"/>
  <c r="W61" i="42"/>
  <c r="T113" i="42"/>
  <c r="P19" i="42"/>
  <c r="J115" i="42"/>
  <c r="M85" i="42"/>
  <c r="Q16" i="42"/>
  <c r="J13" i="42"/>
  <c r="Q116" i="42"/>
  <c r="J84" i="42"/>
  <c r="J165" i="42"/>
  <c r="F35" i="42"/>
  <c r="T45" i="42"/>
  <c r="U148" i="42"/>
  <c r="U137" i="42"/>
  <c r="Q174" i="42"/>
  <c r="O135" i="42"/>
  <c r="Q112" i="42"/>
  <c r="K64" i="42"/>
  <c r="U68" i="42"/>
  <c r="K92" i="42"/>
  <c r="H162" i="42"/>
  <c r="K93" i="42"/>
  <c r="W86" i="42"/>
  <c r="K132" i="42"/>
  <c r="Q148" i="42"/>
  <c r="O133" i="42"/>
  <c r="R16" i="42"/>
  <c r="L13" i="42"/>
  <c r="L84" i="42"/>
  <c r="L165" i="42"/>
  <c r="U45" i="42"/>
  <c r="T86" i="42"/>
  <c r="W171" i="42"/>
  <c r="O112" i="42"/>
  <c r="L64" i="42"/>
  <c r="T68" i="42"/>
  <c r="L92" i="42"/>
  <c r="F162" i="42"/>
  <c r="L85" i="42"/>
  <c r="K84" i="42"/>
  <c r="G35" i="42"/>
  <c r="H11" i="42"/>
  <c r="L90" i="42"/>
  <c r="K85" i="42"/>
  <c r="L12" i="42"/>
  <c r="L93" i="42"/>
  <c r="P16" i="42"/>
  <c r="M13" i="42"/>
  <c r="O116" i="42"/>
  <c r="M165" i="42"/>
  <c r="T129" i="42"/>
  <c r="Q13" i="42"/>
  <c r="U113" i="42"/>
  <c r="W105" i="42"/>
  <c r="T171" i="42"/>
  <c r="P135" i="42"/>
  <c r="P112" i="42"/>
  <c r="M64" i="42"/>
  <c r="G162" i="42"/>
  <c r="Q167" i="42"/>
  <c r="W94" i="42"/>
  <c r="M134" i="42"/>
  <c r="F24" i="42"/>
  <c r="R112" i="42"/>
  <c r="Q156" i="42"/>
  <c r="K12" i="42"/>
  <c r="O16" i="42"/>
  <c r="P163" i="42"/>
  <c r="K165" i="42"/>
  <c r="W129" i="42"/>
  <c r="O13" i="42"/>
  <c r="Q43" i="42"/>
  <c r="V148" i="42"/>
  <c r="R154" i="42"/>
  <c r="V105" i="42"/>
  <c r="T56" i="42"/>
  <c r="U171" i="42"/>
  <c r="J64" i="42"/>
  <c r="E162" i="42"/>
  <c r="P167" i="42"/>
  <c r="U19" i="42"/>
  <c r="V45" i="42"/>
  <c r="P174" i="42"/>
  <c r="U61" i="42"/>
  <c r="E35" i="42"/>
  <c r="R174" i="42"/>
  <c r="O35" i="42"/>
  <c r="J135" i="42"/>
  <c r="M93" i="42"/>
  <c r="T19" i="42"/>
  <c r="R163" i="42"/>
  <c r="U129" i="42"/>
  <c r="E24" i="42"/>
  <c r="P13" i="42"/>
  <c r="R43" i="42"/>
  <c r="O154" i="42"/>
  <c r="U105" i="42"/>
  <c r="U56" i="42"/>
  <c r="V171" i="42"/>
  <c r="R66" i="42"/>
  <c r="Q132" i="42"/>
  <c r="O167" i="42"/>
  <c r="G11" i="42"/>
  <c r="T94" i="42"/>
  <c r="G24" i="42"/>
  <c r="P154" i="42"/>
  <c r="V56" i="42"/>
  <c r="P132" i="42"/>
  <c r="F11" i="42"/>
  <c r="W68" i="42"/>
  <c r="W45" i="42"/>
  <c r="Q133" i="42"/>
  <c r="R133" i="42"/>
  <c r="L132" i="42"/>
  <c r="Q163" i="42"/>
  <c r="V137" i="42"/>
  <c r="H24" i="42"/>
  <c r="O43" i="42"/>
  <c r="Q154" i="42"/>
  <c r="T105" i="42"/>
  <c r="W56" i="42"/>
  <c r="O174" i="42"/>
  <c r="O66" i="42"/>
  <c r="R132" i="42"/>
  <c r="T61" i="42"/>
  <c r="R167" i="42"/>
  <c r="E11" i="42"/>
  <c r="W113" i="42"/>
  <c r="Q36" i="42"/>
  <c r="K18" i="42"/>
  <c r="Q114" i="42"/>
  <c r="F36" i="42"/>
  <c r="O61" i="42"/>
  <c r="F64" i="42"/>
  <c r="V150" i="42"/>
  <c r="L133" i="42"/>
  <c r="V32" i="42"/>
  <c r="H153" i="42"/>
  <c r="F128" i="42"/>
  <c r="H86" i="42"/>
  <c r="E9" i="42"/>
  <c r="Q46" i="42"/>
  <c r="L42" i="42"/>
  <c r="V172" i="42"/>
  <c r="W82" i="42"/>
  <c r="W98" i="42"/>
  <c r="W117" i="42"/>
  <c r="W67" i="42"/>
  <c r="O36" i="42"/>
  <c r="L18" i="42"/>
  <c r="O114" i="42"/>
  <c r="H36" i="42"/>
  <c r="O19" i="42"/>
  <c r="V67" i="42"/>
  <c r="E57" i="42"/>
  <c r="T150" i="42"/>
  <c r="K133" i="42"/>
  <c r="U32" i="42"/>
  <c r="E153" i="42"/>
  <c r="H128" i="42"/>
  <c r="G94" i="42"/>
  <c r="K44" i="42"/>
  <c r="M35" i="42"/>
  <c r="T172" i="42"/>
  <c r="V82" i="42"/>
  <c r="V98" i="42"/>
  <c r="V117" i="42"/>
  <c r="F14" i="42"/>
  <c r="U67" i="42"/>
  <c r="M86" i="42"/>
  <c r="R36" i="42"/>
  <c r="P114" i="42"/>
  <c r="H25" i="42"/>
  <c r="V8" i="42"/>
  <c r="H57" i="42"/>
  <c r="F172" i="42"/>
  <c r="L82" i="42"/>
  <c r="K90" i="42"/>
  <c r="F164" i="42"/>
  <c r="F153" i="42"/>
  <c r="H110" i="42"/>
  <c r="F94" i="42"/>
  <c r="L44" i="42"/>
  <c r="U69" i="42"/>
  <c r="J35" i="42"/>
  <c r="W172" i="42"/>
  <c r="U82" i="42"/>
  <c r="U98" i="42"/>
  <c r="U117" i="42"/>
  <c r="G14" i="42"/>
  <c r="M25" i="42"/>
  <c r="O118" i="42"/>
  <c r="J109" i="42"/>
  <c r="J94" i="42"/>
  <c r="U8" i="42"/>
  <c r="F19" i="42"/>
  <c r="L11" i="42"/>
  <c r="E25" i="42"/>
  <c r="T8" i="42"/>
  <c r="F57" i="42"/>
  <c r="K59" i="42"/>
  <c r="K82" i="42"/>
  <c r="J90" i="42"/>
  <c r="H164" i="42"/>
  <c r="G136" i="42"/>
  <c r="G110" i="42"/>
  <c r="E94" i="42"/>
  <c r="M44" i="42"/>
  <c r="Q106" i="42"/>
  <c r="W69" i="42"/>
  <c r="K35" i="42"/>
  <c r="J139" i="42"/>
  <c r="T82" i="42"/>
  <c r="T98" i="42"/>
  <c r="T117" i="42"/>
  <c r="L25" i="42"/>
  <c r="Q147" i="42"/>
  <c r="L86" i="42"/>
  <c r="G19" i="42"/>
  <c r="J11" i="42"/>
  <c r="Q110" i="42"/>
  <c r="F25" i="42"/>
  <c r="W8" i="42"/>
  <c r="E44" i="42"/>
  <c r="M59" i="42"/>
  <c r="M82" i="42"/>
  <c r="G164" i="42"/>
  <c r="F136" i="42"/>
  <c r="H118" i="42"/>
  <c r="H94" i="42"/>
  <c r="J44" i="42"/>
  <c r="O106" i="42"/>
  <c r="T69" i="42"/>
  <c r="W90" i="42"/>
  <c r="W109" i="42"/>
  <c r="U133" i="42"/>
  <c r="H14" i="42"/>
  <c r="K25" i="42"/>
  <c r="E19" i="42"/>
  <c r="K11" i="42"/>
  <c r="R110" i="42"/>
  <c r="G25" i="42"/>
  <c r="G44" i="42"/>
  <c r="L59" i="42"/>
  <c r="J82" i="42"/>
  <c r="E164" i="42"/>
  <c r="H136" i="42"/>
  <c r="G118" i="42"/>
  <c r="F9" i="42"/>
  <c r="P46" i="42"/>
  <c r="R106" i="42"/>
  <c r="K42" i="42"/>
  <c r="U30" i="42"/>
  <c r="L139" i="42"/>
  <c r="V90" i="42"/>
  <c r="V109" i="42"/>
  <c r="T133" i="42"/>
  <c r="H19" i="42"/>
  <c r="M18" i="42"/>
  <c r="O110" i="42"/>
  <c r="R61" i="42"/>
  <c r="G153" i="42"/>
  <c r="H64" i="42"/>
  <c r="F44" i="42"/>
  <c r="J59" i="42"/>
  <c r="G172" i="42"/>
  <c r="E128" i="42"/>
  <c r="G86" i="42"/>
  <c r="G9" i="42"/>
  <c r="O46" i="42"/>
  <c r="M42" i="42"/>
  <c r="W30" i="42"/>
  <c r="U90" i="42"/>
  <c r="U109" i="42"/>
  <c r="F110" i="42"/>
  <c r="M94" i="42"/>
  <c r="P36" i="42"/>
  <c r="J18" i="42"/>
  <c r="P61" i="42"/>
  <c r="R19" i="42"/>
  <c r="G64" i="42"/>
  <c r="U150" i="42"/>
  <c r="J98" i="42"/>
  <c r="E172" i="42"/>
  <c r="G128" i="42"/>
  <c r="E86" i="42"/>
  <c r="H9" i="42"/>
  <c r="R46" i="42"/>
  <c r="R118" i="42"/>
  <c r="J42" i="42"/>
  <c r="U172" i="42"/>
  <c r="T90" i="42"/>
  <c r="T109" i="42"/>
  <c r="V162" i="42"/>
  <c r="T67" i="42"/>
  <c r="P18" i="42"/>
  <c r="W12" i="42"/>
  <c r="K117" i="42"/>
  <c r="U38" i="42"/>
  <c r="K118" i="42"/>
  <c r="G138" i="42"/>
  <c r="G108" i="42"/>
  <c r="E84" i="42"/>
  <c r="O18" i="42"/>
  <c r="J174" i="42"/>
  <c r="F65" i="42"/>
  <c r="R67" i="42"/>
  <c r="Q172" i="42"/>
  <c r="U12" i="42"/>
  <c r="R170" i="42"/>
  <c r="H43" i="42"/>
  <c r="J62" i="42"/>
  <c r="R149" i="42"/>
  <c r="L130" i="42"/>
  <c r="W42" i="42"/>
  <c r="L117" i="42"/>
  <c r="R91" i="42"/>
  <c r="Q90" i="42"/>
  <c r="K104" i="42"/>
  <c r="M116" i="42"/>
  <c r="O89" i="42"/>
  <c r="O22" i="42"/>
  <c r="Q96" i="42"/>
  <c r="M111" i="42"/>
  <c r="R79" i="42"/>
  <c r="R95" i="42"/>
  <c r="P94" i="42"/>
  <c r="J110" i="42"/>
  <c r="M118" i="42"/>
  <c r="R93" i="42"/>
  <c r="F116" i="42"/>
  <c r="R96" i="42"/>
  <c r="Q79" i="42"/>
  <c r="J104" i="42"/>
  <c r="E151" i="42"/>
  <c r="F130" i="42"/>
  <c r="E116" i="42"/>
  <c r="G92" i="42"/>
  <c r="Q18" i="42"/>
  <c r="G37" i="42"/>
  <c r="M130" i="42"/>
  <c r="V12" i="42"/>
  <c r="W133" i="42"/>
  <c r="E43" i="42"/>
  <c r="M62" i="42"/>
  <c r="O149" i="42"/>
  <c r="V42" i="42"/>
  <c r="K109" i="42"/>
  <c r="M117" i="42"/>
  <c r="Q91" i="42"/>
  <c r="O98" i="42"/>
  <c r="P97" i="42"/>
  <c r="K21" i="42"/>
  <c r="Q80" i="42"/>
  <c r="P96" i="42"/>
  <c r="K107" i="42"/>
  <c r="K115" i="42"/>
  <c r="P79" i="42"/>
  <c r="Q86" i="42"/>
  <c r="M110" i="42"/>
  <c r="J118" i="42"/>
  <c r="F170" i="42"/>
  <c r="G65" i="42"/>
  <c r="V133" i="42"/>
  <c r="L109" i="42"/>
  <c r="G151" i="42"/>
  <c r="G116" i="42"/>
  <c r="H92" i="42"/>
  <c r="K15" i="42"/>
  <c r="H37" i="42"/>
  <c r="P168" i="42"/>
  <c r="T166" i="42"/>
  <c r="K62" i="42"/>
  <c r="V154" i="42"/>
  <c r="L162" i="42"/>
  <c r="M109" i="42"/>
  <c r="O80" i="42"/>
  <c r="Q98" i="42"/>
  <c r="K108" i="42"/>
  <c r="R81" i="42"/>
  <c r="J21" i="42"/>
  <c r="R80" i="42"/>
  <c r="M107" i="42"/>
  <c r="L115" i="42"/>
  <c r="O79" i="42"/>
  <c r="R86" i="42"/>
  <c r="J114" i="42"/>
  <c r="R84" i="42"/>
  <c r="V68" i="42"/>
  <c r="G43" i="42"/>
  <c r="O91" i="42"/>
  <c r="K116" i="42"/>
  <c r="O93" i="42"/>
  <c r="F151" i="42"/>
  <c r="G130" i="42"/>
  <c r="H116" i="42"/>
  <c r="F60" i="42"/>
  <c r="F37" i="42"/>
  <c r="Q48" i="42"/>
  <c r="Q168" i="42"/>
  <c r="U166" i="42"/>
  <c r="U9" i="42"/>
  <c r="J162" i="42"/>
  <c r="P83" i="42"/>
  <c r="R88" i="42"/>
  <c r="L131" i="42"/>
  <c r="Q82" i="42"/>
  <c r="P98" i="42"/>
  <c r="M108" i="42"/>
  <c r="P81" i="42"/>
  <c r="O97" i="42"/>
  <c r="R31" i="42"/>
  <c r="L21" i="42"/>
  <c r="P80" i="42"/>
  <c r="L107" i="42"/>
  <c r="M115" i="42"/>
  <c r="R87" i="42"/>
  <c r="P86" i="42"/>
  <c r="L114" i="42"/>
  <c r="P85" i="42"/>
  <c r="K112" i="42"/>
  <c r="O84" i="42"/>
  <c r="T42" i="42"/>
  <c r="R22" i="42"/>
  <c r="L110" i="42"/>
  <c r="R12" i="42"/>
  <c r="H151" i="42"/>
  <c r="E108" i="42"/>
  <c r="G84" i="42"/>
  <c r="G60" i="42"/>
  <c r="K174" i="42"/>
  <c r="P58" i="42"/>
  <c r="Q67" i="42"/>
  <c r="P172" i="42"/>
  <c r="R48" i="42"/>
  <c r="R168" i="42"/>
  <c r="V166" i="42"/>
  <c r="W9" i="42"/>
  <c r="W154" i="42"/>
  <c r="M162" i="42"/>
  <c r="M113" i="42"/>
  <c r="R83" i="42"/>
  <c r="O96" i="42"/>
  <c r="K131" i="42"/>
  <c r="O82" i="42"/>
  <c r="L112" i="42"/>
  <c r="Q97" i="42"/>
  <c r="Q31" i="42"/>
  <c r="M21" i="42"/>
  <c r="Q88" i="42"/>
  <c r="J107" i="42"/>
  <c r="Q87" i="42"/>
  <c r="O94" i="42"/>
  <c r="L106" i="42"/>
  <c r="K114" i="42"/>
  <c r="Q85" i="42"/>
  <c r="P84" i="42"/>
  <c r="H130" i="42"/>
  <c r="T147" i="42"/>
  <c r="L62" i="42"/>
  <c r="P90" i="42"/>
  <c r="R89" i="42"/>
  <c r="O95" i="42"/>
  <c r="H170" i="42"/>
  <c r="F138" i="42"/>
  <c r="H108" i="42"/>
  <c r="F84" i="42"/>
  <c r="E60" i="42"/>
  <c r="L174" i="42"/>
  <c r="O58" i="42"/>
  <c r="P67" i="42"/>
  <c r="O172" i="42"/>
  <c r="P48" i="42"/>
  <c r="O168" i="42"/>
  <c r="J15" i="42"/>
  <c r="T9" i="42"/>
  <c r="T154" i="42"/>
  <c r="K162" i="42"/>
  <c r="L113" i="42"/>
  <c r="O83" i="42"/>
  <c r="J131" i="42"/>
  <c r="P82" i="42"/>
  <c r="M104" i="42"/>
  <c r="Q22" i="42"/>
  <c r="O88" i="42"/>
  <c r="K111" i="42"/>
  <c r="O87" i="42"/>
  <c r="Q94" i="42"/>
  <c r="M106" i="42"/>
  <c r="M114" i="42"/>
  <c r="O85" i="42"/>
  <c r="R92" i="42"/>
  <c r="F92" i="42"/>
  <c r="G170" i="42"/>
  <c r="E138" i="42"/>
  <c r="F108" i="42"/>
  <c r="H84" i="42"/>
  <c r="H60" i="42"/>
  <c r="M174" i="42"/>
  <c r="E65" i="42"/>
  <c r="O67" i="42"/>
  <c r="R172" i="42"/>
  <c r="T12" i="42"/>
  <c r="O170" i="42"/>
  <c r="F43" i="42"/>
  <c r="K130" i="42"/>
  <c r="P149" i="42"/>
  <c r="P78" i="42"/>
  <c r="U42" i="42"/>
  <c r="M105" i="42"/>
  <c r="J113" i="42"/>
  <c r="P91" i="42"/>
  <c r="R90" i="42"/>
  <c r="O92" i="42"/>
  <c r="L104" i="42"/>
  <c r="Q89" i="42"/>
  <c r="T38" i="42"/>
  <c r="P22" i="42"/>
  <c r="P88" i="42"/>
  <c r="L111" i="42"/>
  <c r="P95" i="42"/>
  <c r="R94" i="42"/>
  <c r="K110" i="42"/>
  <c r="L118" i="42"/>
  <c r="Q93" i="42"/>
  <c r="R37" i="42"/>
  <c r="T14" i="42"/>
  <c r="T44" i="42"/>
  <c r="J171" i="42"/>
  <c r="T23" i="42"/>
  <c r="K28" i="42"/>
  <c r="E167" i="42"/>
  <c r="E133" i="42"/>
  <c r="H113" i="42"/>
  <c r="E97" i="42"/>
  <c r="F38" i="42"/>
  <c r="F12" i="42"/>
  <c r="O37" i="42"/>
  <c r="J46" i="42"/>
  <c r="O14" i="42"/>
  <c r="L48" i="42"/>
  <c r="P155" i="42"/>
  <c r="O31" i="42"/>
  <c r="U29" i="42"/>
  <c r="L166" i="42"/>
  <c r="R7" i="42"/>
  <c r="H56" i="42"/>
  <c r="J60" i="42"/>
  <c r="L10" i="42"/>
  <c r="K7" i="42"/>
  <c r="L171" i="42"/>
  <c r="F118" i="42"/>
  <c r="L28" i="42"/>
  <c r="F167" i="42"/>
  <c r="G133" i="42"/>
  <c r="F113" i="42"/>
  <c r="G89" i="42"/>
  <c r="G38" i="42"/>
  <c r="E12" i="42"/>
  <c r="M46" i="42"/>
  <c r="R14" i="42"/>
  <c r="K48" i="42"/>
  <c r="V46" i="42"/>
  <c r="V29" i="42"/>
  <c r="Q24" i="42"/>
  <c r="F56" i="42"/>
  <c r="L60" i="42"/>
  <c r="J10" i="42"/>
  <c r="L7" i="42"/>
  <c r="E118" i="42"/>
  <c r="M152" i="42"/>
  <c r="J168" i="42"/>
  <c r="F148" i="42"/>
  <c r="H133" i="42"/>
  <c r="H81" i="42"/>
  <c r="F97" i="42"/>
  <c r="H38" i="42"/>
  <c r="K70" i="42"/>
  <c r="O32" i="42"/>
  <c r="J38" i="42"/>
  <c r="T156" i="42"/>
  <c r="Q38" i="42"/>
  <c r="Q155" i="42"/>
  <c r="P31" i="42"/>
  <c r="T17" i="42"/>
  <c r="M166" i="42"/>
  <c r="L103" i="42"/>
  <c r="P7" i="42"/>
  <c r="G30" i="42"/>
  <c r="M69" i="42"/>
  <c r="K10" i="42"/>
  <c r="M171" i="42"/>
  <c r="W150" i="42"/>
  <c r="K168" i="42"/>
  <c r="G97" i="42"/>
  <c r="L38" i="42"/>
  <c r="U17" i="42"/>
  <c r="Q7" i="42"/>
  <c r="F30" i="42"/>
  <c r="O147" i="42"/>
  <c r="K37" i="42"/>
  <c r="G167" i="42"/>
  <c r="E148" i="42"/>
  <c r="H105" i="42"/>
  <c r="F81" i="42"/>
  <c r="H97" i="42"/>
  <c r="G21" i="42"/>
  <c r="U43" i="42"/>
  <c r="P170" i="42"/>
  <c r="M38" i="42"/>
  <c r="V156" i="42"/>
  <c r="V11" i="42"/>
  <c r="V43" i="42"/>
  <c r="R21" i="42"/>
  <c r="U21" i="42"/>
  <c r="T162" i="42"/>
  <c r="K103" i="42"/>
  <c r="Q9" i="42"/>
  <c r="K127" i="42"/>
  <c r="E30" i="42"/>
  <c r="L69" i="42"/>
  <c r="V24" i="42"/>
  <c r="W163" i="42"/>
  <c r="J78" i="42"/>
  <c r="J37" i="42"/>
  <c r="G81" i="42"/>
  <c r="Q32" i="42"/>
  <c r="W156" i="42"/>
  <c r="O21" i="42"/>
  <c r="T24" i="42"/>
  <c r="U36" i="42"/>
  <c r="F86" i="42"/>
  <c r="M37" i="42"/>
  <c r="J70" i="42"/>
  <c r="F156" i="42"/>
  <c r="G105" i="42"/>
  <c r="E81" i="42"/>
  <c r="F62" i="42"/>
  <c r="H21" i="42"/>
  <c r="W43" i="42"/>
  <c r="Q170" i="42"/>
  <c r="R11" i="42"/>
  <c r="Q42" i="42"/>
  <c r="U11" i="42"/>
  <c r="W21" i="42"/>
  <c r="O7" i="42"/>
  <c r="O9" i="42"/>
  <c r="M127" i="42"/>
  <c r="H30" i="42"/>
  <c r="K69" i="42"/>
  <c r="W24" i="42"/>
  <c r="T163" i="42"/>
  <c r="M78" i="42"/>
  <c r="G148" i="42"/>
  <c r="E21" i="42"/>
  <c r="O38" i="42"/>
  <c r="W162" i="42"/>
  <c r="J69" i="42"/>
  <c r="L35" i="42"/>
  <c r="R35" i="42"/>
  <c r="R32" i="42"/>
  <c r="H156" i="42"/>
  <c r="F105" i="42"/>
  <c r="F89" i="42"/>
  <c r="H62" i="42"/>
  <c r="F21" i="42"/>
  <c r="P41" i="42"/>
  <c r="U147" i="42"/>
  <c r="O11" i="42"/>
  <c r="O42" i="42"/>
  <c r="V14" i="42"/>
  <c r="T46" i="42"/>
  <c r="W29" i="42"/>
  <c r="O24" i="42"/>
  <c r="J7" i="42"/>
  <c r="R9" i="42"/>
  <c r="L127" i="42"/>
  <c r="G56" i="42"/>
  <c r="K60" i="42"/>
  <c r="U44" i="42"/>
  <c r="U24" i="42"/>
  <c r="U163" i="42"/>
  <c r="L78" i="42"/>
  <c r="E105" i="42"/>
  <c r="M70" i="42"/>
  <c r="O155" i="42"/>
  <c r="M103" i="42"/>
  <c r="L9" i="42"/>
  <c r="G36" i="42"/>
  <c r="P35" i="42"/>
  <c r="H167" i="42"/>
  <c r="E156" i="42"/>
  <c r="G113" i="42"/>
  <c r="E89" i="42"/>
  <c r="E38" i="42"/>
  <c r="G12" i="42"/>
  <c r="Q41" i="42"/>
  <c r="W147" i="42"/>
  <c r="P11" i="42"/>
  <c r="M48" i="42"/>
  <c r="W14" i="42"/>
  <c r="W46" i="42"/>
  <c r="T29" i="42"/>
  <c r="R24" i="42"/>
  <c r="V44" i="42"/>
  <c r="E56" i="42"/>
  <c r="M60" i="42"/>
  <c r="W44" i="42"/>
  <c r="M10" i="42"/>
  <c r="V151" i="42"/>
  <c r="M7" i="42"/>
  <c r="V163" i="42"/>
  <c r="K78" i="42"/>
  <c r="D4" i="42" l="1"/>
  <c r="D3" i="42"/>
</calcChain>
</file>

<file path=xl/sharedStrings.xml><?xml version="1.0" encoding="utf-8"?>
<sst xmlns="http://schemas.openxmlformats.org/spreadsheetml/2006/main" count="448" uniqueCount="83">
  <si>
    <t>Debt valuation adjustments (DVA)</t>
  </si>
  <si>
    <t>Revenues (adjusted)</t>
  </si>
  <si>
    <t>Total noninterest expenses</t>
  </si>
  <si>
    <t>of which restructuring and severance</t>
  </si>
  <si>
    <t>of which impairment of goodwill and other intangible assets</t>
  </si>
  <si>
    <t>Adjusted costs</t>
  </si>
  <si>
    <t>of which transformation costs (incl. in adjusted costs)</t>
  </si>
  <si>
    <t>Provision for credit losses</t>
  </si>
  <si>
    <t>Profit (loss) before tax</t>
  </si>
  <si>
    <t>Profit (loss) before tax adjusted</t>
  </si>
  <si>
    <t>Fully diluted number of shares (period-end, in m)</t>
  </si>
  <si>
    <t>Dividend per share</t>
  </si>
  <si>
    <t>Tangible book value per share</t>
  </si>
  <si>
    <t>Total assets (IFRS)</t>
  </si>
  <si>
    <t>Total loans at amortized cost, gross of allowances (end of period)</t>
  </si>
  <si>
    <t>Shareholders' equity</t>
  </si>
  <si>
    <t>Leverage capital (Tier1 capital fully loaded)</t>
  </si>
  <si>
    <t>in € m</t>
  </si>
  <si>
    <t>Noncontrolling interests</t>
  </si>
  <si>
    <t>FIC Sales &amp; Trading</t>
  </si>
  <si>
    <t>Advisory</t>
  </si>
  <si>
    <t>Other</t>
  </si>
  <si>
    <t>Debt Valuation Adjustments (DVA)</t>
  </si>
  <si>
    <t>Assets under management (in € bn)</t>
  </si>
  <si>
    <t>Net new money (in € bn)</t>
  </si>
  <si>
    <t>Origination &amp; Advisory</t>
  </si>
  <si>
    <t>Private Bank Germany</t>
  </si>
  <si>
    <t>P&amp;L (in € m)</t>
  </si>
  <si>
    <t>Ratios (in %)</t>
  </si>
  <si>
    <t>FY2020</t>
  </si>
  <si>
    <t>FY2021</t>
  </si>
  <si>
    <t>Average</t>
  </si>
  <si>
    <t>Minimum</t>
  </si>
  <si>
    <t>Maximum</t>
  </si>
  <si>
    <t># est.</t>
  </si>
  <si>
    <t>FY2022</t>
  </si>
  <si>
    <t>Balance sheet (in € bn)</t>
  </si>
  <si>
    <t xml:space="preserve">Consensus report - Investment Bank
</t>
  </si>
  <si>
    <t xml:space="preserve">Consensus report - Corporate Bank
</t>
  </si>
  <si>
    <t xml:space="preserve">Consensus report - Asset Management
</t>
  </si>
  <si>
    <t>Consensus report - Deutsche Bank Group</t>
  </si>
  <si>
    <t>Additional Tier 1 coupon payment</t>
  </si>
  <si>
    <t>Per share data (in €)</t>
  </si>
  <si>
    <t xml:space="preserve">Consensus report - Corporate &amp; Other
</t>
  </si>
  <si>
    <t>Consensus report - Private Bank</t>
  </si>
  <si>
    <t>Total net revenues (reported)</t>
  </si>
  <si>
    <t>of which litigation charges, net</t>
  </si>
  <si>
    <t>Profit (loss) reported</t>
  </si>
  <si>
    <t>Profit (loss) attributable to DB shareholders and additional equity components</t>
  </si>
  <si>
    <t>Cost/income ratio</t>
  </si>
  <si>
    <t>Post-tax return on average tangible shareholders' equity</t>
  </si>
  <si>
    <t>CET1 ratio (in %)</t>
  </si>
  <si>
    <t>Leverage ratio (fully loaded, in %)</t>
  </si>
  <si>
    <t>EPS diluted (attributable profit after AT1 coupon adjustment)</t>
  </si>
  <si>
    <t>Average tangible shareholders' equity (for RoTE calculation)</t>
  </si>
  <si>
    <t>Risk-weighted assets (fully loaded)</t>
  </si>
  <si>
    <t>CET1 capital (fully loaded)</t>
  </si>
  <si>
    <t>Leverage exposure (fully loaded)</t>
  </si>
  <si>
    <t>Risk-weighted assets (fully loaded, in € bn)</t>
  </si>
  <si>
    <t>Leverage exposure (fully loaded, in € bn)</t>
  </si>
  <si>
    <t>of which transformation charges (incl. in adjusted costs)</t>
  </si>
  <si>
    <t>Profit (loss) attributable to noncontrolling interests</t>
  </si>
  <si>
    <t>Consensus report - Capital Release Unit</t>
  </si>
  <si>
    <t>Core Bank post-tax return on average tangible shareholders' equity</t>
  </si>
  <si>
    <t>Equity Origination</t>
  </si>
  <si>
    <t>Adjusted costs ex transformation charges</t>
  </si>
  <si>
    <t>Debt Origination</t>
  </si>
  <si>
    <t>Institutional Client Services</t>
  </si>
  <si>
    <t>Corporate Treasury Services</t>
  </si>
  <si>
    <t>Business Banking</t>
  </si>
  <si>
    <t>IPB Personal Banking</t>
  </si>
  <si>
    <t>IPB Private Banking and Wealth Management</t>
  </si>
  <si>
    <t>International Private Bank</t>
  </si>
  <si>
    <t>FY2023</t>
  </si>
  <si>
    <t xml:space="preserve">
</t>
  </si>
  <si>
    <t>Share buybacks (in € m)</t>
  </si>
  <si>
    <t>FY2024</t>
  </si>
  <si>
    <t>FY2025</t>
  </si>
  <si>
    <t>Income tax expense</t>
  </si>
  <si>
    <t>Q2 2022</t>
  </si>
  <si>
    <t>n/a</t>
  </si>
  <si>
    <t>Average age of estimates (avg. # of days at publication): 8</t>
  </si>
  <si>
    <t>Median age of estimates (median # of days at publication):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</si>
</sst>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8">
    <numFmt numFmtId="5" formatCode="&quot;$&quot;#,##0_);\(&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_-* #,##0_-;\-* #,##0_-;_-* &quot;-&quot;_-;_-@_-"/>
    <numFmt numFmtId="165" formatCode="_-* #,##0.00_-;\-* #,##0.00_-;_-* &quot;-&quot;??_-;_-@_-"/>
    <numFmt numFmtId="166" formatCode="_-* #,##0\ _€_-;\-* #,##0\ _€_-;_-* &quot;-&quot;\ _€_-;_-@_-"/>
    <numFmt numFmtId="167" formatCode="_-* #,##0.00\ _€_-;\-* #,##0.00\ _€_-;_-* &quot;-&quot;??\ _€_-;_-@_-"/>
    <numFmt numFmtId="168" formatCode="0.0%"/>
    <numFmt numFmtId="169" formatCode="#,##0.0"/>
    <numFmt numFmtId="170" formatCode="&quot;€ &quot;#,##0.00\ ;&quot;€ &quot;\(#,##0.00\)"/>
    <numFmt numFmtId="171" formatCode="#,##0;\(#,###\)"/>
    <numFmt numFmtId="172" formatCode="#,##0;\(#,##0\)"/>
    <numFmt numFmtId="173" formatCode="#,##0_ ;\-#,##0\ "/>
    <numFmt numFmtId="174" formatCode="#,##0;\(##,##0\)"/>
    <numFmt numFmtId="175" formatCode="0.0%;\(0.0\)%"/>
    <numFmt numFmtId="176" formatCode="#,##0.00;\(#,##0.00\)"/>
    <numFmt numFmtId="177" formatCode="&quot;$&quot;#,##0.0;\(&quot;$&quot;#,##0.0\)"/>
    <numFmt numFmtId="178" formatCode=";;;"/>
    <numFmt numFmtId="179" formatCode="&quot;£&quot;#,##0.00_);[Red]\(&quot;£&quot;#,##0.00\)"/>
    <numFmt numFmtId="180" formatCode="&quot;£&quot;#,##0_);[Red]\(&quot;£&quot;#,##0\)"/>
    <numFmt numFmtId="181" formatCode="0.0_)\%;\(0.0\)\%;0.0_)\%;@_)_%"/>
    <numFmt numFmtId="182" formatCode="#,##0.0_)_%;\(#,##0.0\)_%;0.0_)_%;@_)_%"/>
    <numFmt numFmtId="183" formatCode="[$$-409]#,##0.00"/>
    <numFmt numFmtId="184" formatCode="#,##0.0_);\(#,##0.0\)"/>
    <numFmt numFmtId="185" formatCode="#,##0.0_);\(#,##0.0\);#,##0.0_);@_)"/>
    <numFmt numFmtId="186" formatCode="&quot;£&quot;_(#,##0.00_);&quot;£&quot;\(#,##0.00\)"/>
    <numFmt numFmtId="187" formatCode="&quot;£&quot;_(#,##0.00_);&quot;£&quot;\(#,##0.00\);&quot;£&quot;_(0.00_);@_)"/>
    <numFmt numFmtId="188" formatCode="#,##0.00_);\(#,##0.00\);0.00_);@_)"/>
    <numFmt numFmtId="189" formatCode="#,##0.00_ ;[Red]\-#,##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0_)"/>
    <numFmt numFmtId="198" formatCode="0.0\x"/>
    <numFmt numFmtId="199" formatCode="0.0"/>
    <numFmt numFmtId="200" formatCode="0.000"/>
    <numFmt numFmtId="201" formatCode="#,##0;[Red]\(#,##0\)"/>
    <numFmt numFmtId="202" formatCode="[Blue]#.0%"/>
    <numFmt numFmtId="203" formatCode="#.0"/>
    <numFmt numFmtId="204" formatCode="0&quot;E&quot;;\(0\)&quot;E&quot;"/>
    <numFmt numFmtId="205" formatCode="0&quot;P&quot;;\(0\)&quot;P&quot;"/>
    <numFmt numFmtId="206" formatCode="0_);\(0\)"/>
    <numFmt numFmtId="207" formatCode="0_)&quot;(*)&quot;;\(0\)"/>
    <numFmt numFmtId="208" formatCode="0&quot;bp&quot;"/>
    <numFmt numFmtId="209" formatCode="_(* #,##0&quot;bp&quot;_);_(* \(#,##0&quot;bp&quot;\);_(* &quot;-bp&quot;_);_(@_)"/>
    <numFmt numFmtId="210" formatCode="0.0_)"/>
    <numFmt numFmtId="211" formatCode="\£#,##0_);\(\£#,##0\)"/>
    <numFmt numFmtId="212" formatCode="#,##0.000_ ;[Red]\-#,##0.000\ "/>
    <numFmt numFmtId="213" formatCode="#,##0;\-#,##0;\-"/>
    <numFmt numFmtId="214" formatCode="#,##0;\-#,##0;&quot;-&quot;"/>
    <numFmt numFmtId="215" formatCode="General;[Red]\-General;"/>
    <numFmt numFmtId="216" formatCode="#,##0.0_);[Red]\(#,##0.0\)"/>
    <numFmt numFmtId="217" formatCode="0.000_)"/>
    <numFmt numFmtId="218" formatCode="#,##0.0;[Red]\-#,##0.0"/>
    <numFmt numFmtId="219" formatCode="_ * #,##0.00_)_£_ ;_ * \(#,##0.00\)_£_ ;_ * &quot;-&quot;??_)_£_ ;_ @_ "/>
    <numFmt numFmtId="220" formatCode="_-* #,##0.00\ _F_-;\-* #,##0.00\ _F_-;_-* &quot;-&quot;??\ _F_-;_-@_-"/>
    <numFmt numFmtId="221" formatCode="General_)"/>
    <numFmt numFmtId="222" formatCode="&quot;$&quot;#,##0;[Red]\-&quot;$&quot;#,##0"/>
    <numFmt numFmtId="223" formatCode="0.00_);\(0.00\);0.00"/>
    <numFmt numFmtId="224" formatCode="_(&quot;$&quot;* #,##0.0_);_(&quot;$&quot;* \(#,##0.0\);_(&quot;$&quot;* &quot;-&quot;_);_(@_)"/>
    <numFmt numFmtId="225" formatCode="0.0_);[Red]\(0.0\)"/>
    <numFmt numFmtId="226" formatCode="dd\.mm\.yy"/>
    <numFmt numFmtId="227" formatCode="d/mm/yy"/>
    <numFmt numFmtId="228" formatCode="yyyy"/>
    <numFmt numFmtId="229" formatCode="mmm\ d\,\ yyyy\ "/>
    <numFmt numFmtId="230" formatCode="#,##0.0;\(###0.0\)"/>
    <numFmt numFmtId="231" formatCode="###0;\(###0\)"/>
    <numFmt numFmtId="232" formatCode="#,##0_);\(#,##0\);0_)"/>
    <numFmt numFmtId="233" formatCode="#,##0\ ;\(#,##0\)"/>
    <numFmt numFmtId="234" formatCode="#,##0.0000_);[Red]\(#,##0.0000\);0.0000_)"/>
    <numFmt numFmtId="235" formatCode="&quot;$&quot;#,##0.0;[Red]\(&quot;$&quot;#,##0.0\)"/>
    <numFmt numFmtId="236" formatCode="_(* #,##0.0_);_(* \(#,##0.0\);_(* &quot;-&quot;??_);_(@_)"/>
    <numFmt numFmtId="237" formatCode="&quot;$&quot;#,##0.00"/>
    <numFmt numFmtId="238" formatCode="#,##0.0\ ;\(#,##0.0\)"/>
    <numFmt numFmtId="239" formatCode="00000"/>
    <numFmt numFmtId="240" formatCode="#,##0&quot;e&quot;"/>
    <numFmt numFmtId="241" formatCode="_ [$€]\ * #,##0.00_ ;_ [$€]\ * \-#,##0.00_ ;_ [$€]\ * &quot;-&quot;??_ ;_ @_ "/>
    <numFmt numFmtId="242" formatCode="_-[$€-2]* #,##0.00_-;\-[$€-2]* #,##0.00_-;_-[$€-2]* &quot;-&quot;??_-"/>
    <numFmt numFmtId="243" formatCode="General\ &quot;e&quot;"/>
    <numFmt numFmtId="244" formatCode="#\ ##0.0"/>
    <numFmt numFmtId="245" formatCode="#,##0.0;[Red]\(#,##0.0\)"/>
    <numFmt numFmtId="246" formatCode="_(* #,##0_);_(* \(#,##0\);_(* &quot;-&quot;??_);_(@_)"/>
    <numFmt numFmtId="247" formatCode="[$-409]dd/mmm/yy;@"/>
    <numFmt numFmtId="248" formatCode="#,##0.0000\ ;\(#,##0.0000\)"/>
    <numFmt numFmtId="249" formatCode="#,##0.00;\–#,##0.00"/>
    <numFmt numFmtId="250" formatCode="#,##0.0;\–#,##0.0"/>
    <numFmt numFmtId="251" formatCode="0.0%_);[Red]\(0.0%\)"/>
    <numFmt numFmtId="252" formatCode="###0"/>
    <numFmt numFmtId="253" formatCode="_-* #,##0.0\ _k_r_-;\-* #,##0.0\ _k_r_-;_-* &quot;-&quot;??\ _k_r_-;_-@_-"/>
    <numFmt numFmtId="254" formatCode="0.00_);\(0.00\);0.00_)"/>
    <numFmt numFmtId="255" formatCode="_-* #,##0.0_-;\-* #,##0.0_-;_-* &quot;-&quot;??_-;_-@_-"/>
    <numFmt numFmtId="256" formatCode="_ * #,##0.00_ ;_ * \-#,##0.00_ ;_ * &quot;-&quot;??_ ;_ @_ "/>
    <numFmt numFmtId="257" formatCode="#,##0.0_);[Red]\(#,##0.0\);0.0_)"/>
    <numFmt numFmtId="258" formatCode="#,##0.00_);[Red]\(#,##0.00\);0.00_)"/>
    <numFmt numFmtId="259" formatCode="dd\-mmm\-yy_)"/>
    <numFmt numFmtId="260" formatCode="[Blue]#"/>
    <numFmt numFmtId="261" formatCode="#,##0.00_)&quot; F&quot;;[Red]\(#,##0.00\)&quot; F&quot;;0.00_)&quot; F&quot;"/>
    <numFmt numFmtId="262" formatCode="_(* #,##0\ \x_);_(* \(#,##0\ \x\);_(* &quot;-&quot;??_);_(@_)"/>
    <numFmt numFmtId="263" formatCode="_(* #,##0.0\ \x_);_(* \(#,##0.0\ \x\);_(* &quot;-&quot;??_);_(@_)"/>
    <numFmt numFmtId="264" formatCode="#,##0.0\x_);\(#,##0.0\x\);#,##0.0\x_);@_)"/>
    <numFmt numFmtId="265" formatCode="#,##0.00000000000_);\(#,##0.00000000000\)"/>
    <numFmt numFmtId="266" formatCode="#,##0.00\ &quot;£&quot;_);\(#,##0.00\ &quot;£&quot;\)"/>
    <numFmt numFmtId="267" formatCode="#,##0,_);\(#,##0,_)\)"/>
    <numFmt numFmtId="268" formatCode="#,##0.0;[Red]\(#,##0.0\);\-"/>
    <numFmt numFmtId="269" formatCode="_(* #,##0_);_(* \(#,##0\);_(* 0_);_(@_)"/>
    <numFmt numFmtId="270" formatCode="[Blue]#.0"/>
    <numFmt numFmtId="271" formatCode="#,##0_);\(#,##0\);;"/>
    <numFmt numFmtId="272" formatCode="0.0000000%"/>
    <numFmt numFmtId="273" formatCode="#,##0.0\%_);\(#,##0.0\%\);#,##0.0\%_);@_)"/>
    <numFmt numFmtId="274" formatCode="#,##0.0;\(#,##0.0\);\-"/>
    <numFmt numFmtId="275" formatCode="0.0%_);[Red]\-0.0%_)"/>
    <numFmt numFmtId="276" formatCode="0.00%_);[Red]\-0.00%_)"/>
    <numFmt numFmtId="277" formatCode="0.00\%;\-0.00\%;0.00\%"/>
    <numFmt numFmtId="278" formatCode="#,##0.000_);[Red]\(#,##0.000\)"/>
    <numFmt numFmtId="279" formatCode="0.0%_);\(0.0%\)"/>
    <numFmt numFmtId="280" formatCode="yy/mm/dd\ h:mm"/>
    <numFmt numFmtId="281" formatCode="0.00%_);\(0.00%\)"/>
    <numFmt numFmtId="282" formatCode="#,##0.0,,;\(#,##0.0,,\)"/>
    <numFmt numFmtId="283" formatCode="0.00;\-0.00;0.00"/>
    <numFmt numFmtId="284" formatCode="0.0;[Red]\(0.0\)"/>
    <numFmt numFmtId="285" formatCode="0.00;[Red]\(0.00\)"/>
    <numFmt numFmtId="286" formatCode="0.00\x;\-0.00\x;0.00\x"/>
    <numFmt numFmtId="287" formatCode="mm/dd/yy"/>
    <numFmt numFmtId="288" formatCode="##0.00000"/>
    <numFmt numFmtId="289" formatCode="#,##0_);[Red]\-#,##0_)"/>
    <numFmt numFmtId="290" formatCode="General;\-General;General;"/>
    <numFmt numFmtId="291" formatCode="0.0000"/>
    <numFmt numFmtId="292" formatCode="#,##0.000\ ;\(#,##0.000\)"/>
    <numFmt numFmtId="293" formatCode="_-* #,##0.00\ _k_r_-;\-* #,##0.00\ _k_r_-;_-* &quot;-&quot;??\ _k_r_-;_-@_-"/>
    <numFmt numFmtId="294" formatCode="#,##0.00\ ;\(#,##0.00\)"/>
    <numFmt numFmtId="295" formatCode="#,##0.0;\(#,##0.0\)"/>
    <numFmt numFmtId="296" formatCode="&quot;kr&quot;\ #,##0;[Red]&quot;kr&quot;\ \-#,##0"/>
    <numFmt numFmtId="297" formatCode="_(&quot;£&quot;* #,##0.00_);_(&quot;£&quot;* \(#,##0.00\);_(&quot;£&quot;* &quot;-&quot;??_);_(@_)"/>
    <numFmt numFmtId="298" formatCode="0.00000%"/>
    <numFmt numFmtId="299" formatCode="\¥#,##0_);\(\¥#,##0\)"/>
    <numFmt numFmtId="300" formatCode="#,##0.00000000000000_);\(#,##0.00000000000000\)"/>
    <numFmt numFmtId="301" formatCode="#,##0.00;\-#,##0.00;\-"/>
    <numFmt numFmtId="302" formatCode="##,##0_)"/>
    <numFmt numFmtId="303" formatCode="#,##0_)"/>
    <numFmt numFmtId="304" formatCode="#,##0.00000"/>
    <numFmt numFmtId="305" formatCode="_([$€-2]* #,##0.00_);_([$€-2]* \(#,##0.00\);_([$€-2]* &quot;-&quot;??_)"/>
    <numFmt numFmtId="306" formatCode="##0&quot;%&quot;;\(##0&quot;%&quot;\)"/>
    <numFmt numFmtId="307" formatCode="0;\(0\)"/>
    <numFmt numFmtId="308" formatCode="0.00000000000%"/>
    <numFmt numFmtId="309" formatCode="0\ \ \ "/>
    <numFmt numFmtId="310" formatCode="0.0;\(0.0\);0.0;&quot;n.s.&quot;"/>
    <numFmt numFmtId="311" formatCode="0.0;\(0.0\)"/>
    <numFmt numFmtId="312" formatCode="_(* #,##0.0000_);_(* \(#,##0.0000\);_(* &quot;-&quot;??_);_(@_)"/>
    <numFmt numFmtId="313" formatCode="0%;\(0%\)"/>
    <numFmt numFmtId="314" formatCode="0.0%;\(0.0%\)"/>
    <numFmt numFmtId="315" formatCode="###,000"/>
    <numFmt numFmtId="316" formatCode="00"/>
  </numFmts>
  <fonts count="345">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b/>
      <sz val="10"/>
      <color theme="0"/>
      <name val="Arial"/>
      <family val="2"/>
    </font>
    <font>
      <sz val="10"/>
      <name val="Arial"/>
      <family val="2"/>
    </font>
    <font>
      <sz val="16"/>
      <color rgb="FF0018A8"/>
      <name val="Deutsche Bank Text"/>
      <family val="2"/>
    </font>
    <font>
      <sz val="16"/>
      <name val="Deutsche Bank Text"/>
      <family val="2"/>
    </font>
    <font>
      <sz val="16"/>
      <color indexed="55"/>
      <name val="Deutsche Bank Text"/>
      <family val="2"/>
    </font>
    <font>
      <sz val="16"/>
      <color theme="1"/>
      <name val="Deutsche Bank Text"/>
      <family val="2"/>
    </font>
    <font>
      <sz val="16"/>
      <color theme="1" tint="0.249977111117893"/>
      <name val="Deutsche Bank Text"/>
      <family val="2"/>
    </font>
    <font>
      <b/>
      <sz val="16"/>
      <color theme="1" tint="0.249977111117893"/>
      <name val="Deutsche Bank Text"/>
      <family val="2"/>
    </font>
    <font>
      <sz val="16"/>
      <color theme="1"/>
      <name val="Arial"/>
      <family val="2"/>
    </font>
    <font>
      <sz val="16"/>
      <color rgb="FFFFFF00"/>
      <name val="Arial"/>
      <family val="2"/>
    </font>
    <font>
      <b/>
      <sz val="16"/>
      <color indexed="55"/>
      <name val="Deutsche Bank Text"/>
      <family val="2"/>
    </font>
    <font>
      <b/>
      <sz val="16"/>
      <color rgb="FF0018A8"/>
      <name val="Deutsche Bank Text"/>
      <family val="2"/>
    </font>
    <font>
      <i/>
      <sz val="16"/>
      <color theme="1" tint="0.249977111117893"/>
      <name val="Deutsche Bank Text"/>
      <family val="2"/>
    </font>
    <font>
      <sz val="20"/>
      <name val="Deutsche Bank Text"/>
      <family val="2"/>
    </font>
    <font>
      <sz val="16"/>
      <name val="Arial"/>
      <family val="2"/>
    </font>
    <font>
      <b/>
      <sz val="16"/>
      <color theme="1"/>
      <name val="Arial"/>
      <family val="2"/>
    </font>
    <font>
      <b/>
      <sz val="16"/>
      <color theme="1"/>
      <name val="Deutsche Bank Text"/>
      <family val="2"/>
    </font>
    <font>
      <sz val="12"/>
      <color rgb="FF0018A8"/>
      <name val="Deutsche Bank Text"/>
      <family val="2"/>
    </font>
    <font>
      <sz val="10"/>
      <color theme="1"/>
      <name val="Arial"/>
      <family val="2"/>
    </font>
    <font>
      <sz val="11"/>
      <color rgb="FF3F3F76"/>
      <name val="Calibri"/>
      <family val="2"/>
      <scheme val="minor"/>
    </font>
    <font>
      <sz val="10"/>
      <color indexed="8"/>
      <name val="Arial"/>
      <family val="2"/>
    </font>
    <font>
      <sz val="10"/>
      <name val="MS Sans Serif"/>
      <family val="2"/>
    </font>
    <font>
      <sz val="10"/>
      <name val="Courier"/>
      <family val="3"/>
    </font>
    <font>
      <sz val="8"/>
      <name val="Arial"/>
      <family val="2"/>
    </font>
    <font>
      <sz val="10"/>
      <color indexed="10"/>
      <name val="Helvetica-Narrow"/>
      <family val="2"/>
    </font>
    <font>
      <sz val="8"/>
      <name val="Tms Rmn"/>
    </font>
    <font>
      <sz val="8"/>
      <name val="Helvetica-Narrow"/>
      <family val="2"/>
    </font>
    <font>
      <sz val="10"/>
      <name val="GS TheSans"/>
    </font>
    <font>
      <sz val="10"/>
      <name val="Times New Roman"/>
      <family val="1"/>
    </font>
    <font>
      <b/>
      <sz val="10"/>
      <name val="Arial"/>
      <family val="2"/>
    </font>
    <font>
      <i/>
      <sz val="10"/>
      <name val="Arial"/>
      <family val="2"/>
    </font>
    <font>
      <b/>
      <i/>
      <sz val="10"/>
      <name val="Arial"/>
      <family val="2"/>
    </font>
    <font>
      <b/>
      <i/>
      <sz val="9"/>
      <name val="Arial"/>
      <family val="2"/>
    </font>
    <font>
      <b/>
      <sz val="9"/>
      <name val="Arial"/>
      <family val="2"/>
    </font>
    <font>
      <sz val="9"/>
      <name val="Arial"/>
      <family val="2"/>
    </font>
    <font>
      <sz val="10"/>
      <name val="Univers Condensed"/>
      <family val="2"/>
    </font>
    <font>
      <b/>
      <sz val="22"/>
      <color indexed="18"/>
      <name val="Arial"/>
      <family val="2"/>
    </font>
    <font>
      <sz val="11"/>
      <name val="MS ??"/>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
    </font>
    <font>
      <sz val="9"/>
      <name val="Courier"/>
      <family val="3"/>
    </font>
    <font>
      <sz val="12"/>
      <name val="Arial Narrow"/>
      <family val="2"/>
    </font>
    <font>
      <b/>
      <sz val="14"/>
      <name val="Arial"/>
      <family val="2"/>
    </font>
    <font>
      <b/>
      <sz val="12"/>
      <color indexed="45"/>
      <name val="Arial"/>
      <family val="2"/>
    </font>
    <font>
      <sz val="12"/>
      <name val="Helv"/>
    </font>
    <font>
      <b/>
      <sz val="12"/>
      <color indexed="24"/>
      <name val="Arial"/>
      <family val="2"/>
    </font>
    <font>
      <sz val="12"/>
      <color indexed="8"/>
      <name val="Arial Narrow"/>
      <family val="2"/>
    </font>
    <font>
      <b/>
      <sz val="12"/>
      <name val="Arial Narrow"/>
      <family val="2"/>
    </font>
    <font>
      <sz val="11"/>
      <color indexed="8"/>
      <name val="Calibri"/>
      <family val="2"/>
    </font>
    <font>
      <sz val="11"/>
      <color indexed="8"/>
      <name val="Helv"/>
    </font>
    <font>
      <sz val="11"/>
      <color indexed="9"/>
      <name val="Calibri"/>
      <family val="2"/>
    </font>
    <font>
      <sz val="11"/>
      <name val="Calibri"/>
      <family val="2"/>
      <scheme val="minor"/>
    </font>
    <font>
      <sz val="12"/>
      <name val="Arial MT"/>
    </font>
    <font>
      <sz val="12"/>
      <name val="Arial MT"/>
      <family val="2"/>
    </font>
    <font>
      <sz val="8"/>
      <name val="Helv"/>
    </font>
    <font>
      <b/>
      <sz val="11"/>
      <name val="Arial"/>
      <family val="2"/>
    </font>
    <font>
      <sz val="6"/>
      <name val="Arial"/>
      <family val="2"/>
    </font>
    <font>
      <b/>
      <sz val="12"/>
      <name val="Helv"/>
    </font>
    <font>
      <b/>
      <sz val="10"/>
      <name val="Helv"/>
    </font>
    <font>
      <sz val="8"/>
      <name val="Times New Roman"/>
      <family val="1"/>
    </font>
    <font>
      <sz val="12"/>
      <name val="Arial"/>
      <family val="2"/>
    </font>
    <font>
      <b/>
      <sz val="6"/>
      <name val="Arial"/>
      <family val="2"/>
    </font>
    <font>
      <b/>
      <sz val="8"/>
      <name val="Arial"/>
      <family val="2"/>
    </font>
    <font>
      <i/>
      <sz val="8"/>
      <name val="Arial"/>
      <family val="2"/>
    </font>
    <font>
      <sz val="8"/>
      <color indexed="12"/>
      <name val="Helv"/>
    </font>
    <font>
      <sz val="10"/>
      <name val="Geneva"/>
    </font>
    <font>
      <b/>
      <sz val="11"/>
      <color indexed="63"/>
      <name val="Calibri"/>
      <family val="2"/>
    </font>
    <font>
      <sz val="9"/>
      <name val="Times New Roman"/>
      <family val="1"/>
    </font>
    <font>
      <sz val="11"/>
      <color indexed="20"/>
      <name val="Calibri"/>
      <family val="2"/>
    </font>
    <font>
      <sz val="11"/>
      <color indexed="61"/>
      <name val="Calibri"/>
      <family val="2"/>
    </font>
    <font>
      <sz val="8"/>
      <color indexed="18"/>
      <name val="Arial"/>
      <family val="2"/>
    </font>
    <font>
      <b/>
      <sz val="11"/>
      <color indexed="52"/>
      <name val="Calibri"/>
      <family val="2"/>
    </font>
    <font>
      <u/>
      <sz val="10"/>
      <color indexed="61"/>
      <name val="Arial"/>
      <family val="2"/>
    </font>
    <font>
      <sz val="9"/>
      <name val="NewCenturySchlbk"/>
      <family val="1"/>
    </font>
    <font>
      <sz val="8"/>
      <color indexed="12"/>
      <name val="Tms Rmn"/>
      <family val="1"/>
    </font>
    <font>
      <sz val="12"/>
      <name val="Tms Rmn"/>
    </font>
    <font>
      <u val="singleAccounting"/>
      <sz val="10"/>
      <name val="Arial"/>
      <family val="2"/>
    </font>
    <font>
      <b/>
      <sz val="8"/>
      <color indexed="8"/>
      <name val="Arial"/>
      <family val="2"/>
    </font>
    <font>
      <sz val="12"/>
      <color indexed="10"/>
      <name val="Times New Roman"/>
      <family val="1"/>
    </font>
    <font>
      <sz val="10"/>
      <color indexed="18"/>
      <name val="Times New Roman"/>
      <family val="1"/>
    </font>
    <font>
      <sz val="6"/>
      <name val="Arial Narrow"/>
      <family val="2"/>
    </font>
    <font>
      <b/>
      <sz val="11"/>
      <color indexed="9"/>
      <name val="Calibri"/>
      <family val="2"/>
    </font>
    <font>
      <sz val="11"/>
      <name val="Tms Rmn"/>
    </font>
    <font>
      <sz val="8"/>
      <name val="Palatino"/>
      <family val="1"/>
    </font>
    <font>
      <sz val="11"/>
      <color theme="1"/>
      <name val="Calibri"/>
      <family val="1"/>
      <charset val="136"/>
      <scheme val="minor"/>
    </font>
    <font>
      <sz val="10"/>
      <color indexed="22"/>
      <name val="Arial"/>
      <family val="2"/>
    </font>
    <font>
      <sz val="10"/>
      <name val="BERNHARD"/>
    </font>
    <font>
      <sz val="24"/>
      <name val="Arial"/>
      <family val="2"/>
    </font>
    <font>
      <sz val="24"/>
      <name val="MS Sans Serif"/>
      <family val="2"/>
    </font>
    <font>
      <b/>
      <sz val="11"/>
      <name val="Times New Roman"/>
      <family val="1"/>
    </font>
    <font>
      <sz val="10"/>
      <name val="MS Serif"/>
      <family val="1"/>
    </font>
    <font>
      <b/>
      <sz val="10"/>
      <color theme="1"/>
      <name val="Arial"/>
      <family val="2"/>
    </font>
    <font>
      <sz val="8"/>
      <color indexed="14"/>
      <name val="Arial"/>
      <family val="2"/>
    </font>
    <font>
      <sz val="8"/>
      <color indexed="8"/>
      <name val="Times New Roman"/>
      <family val="1"/>
    </font>
    <font>
      <sz val="8"/>
      <color indexed="8"/>
      <name val="Arial"/>
      <family val="2"/>
    </font>
    <font>
      <sz val="10"/>
      <name val="CG Times"/>
      <family val="1"/>
    </font>
    <font>
      <sz val="10"/>
      <name val="Helvetica"/>
      <family val="2"/>
    </font>
    <font>
      <sz val="8"/>
      <name val="Arial Narrow"/>
      <family val="2"/>
    </font>
    <font>
      <b/>
      <sz val="8"/>
      <name val="Times New Roman"/>
      <family val="1"/>
    </font>
    <font>
      <sz val="12"/>
      <color indexed="14"/>
      <name val="Times New Roman"/>
      <family val="1"/>
    </font>
    <font>
      <sz val="1"/>
      <color indexed="8"/>
      <name val="Courier"/>
      <family val="3"/>
    </font>
    <font>
      <sz val="8"/>
      <color indexed="14"/>
      <name val="Times New Roman"/>
      <family val="1"/>
    </font>
    <font>
      <u val="doubleAccounting"/>
      <sz val="10"/>
      <name val="Arial"/>
      <family val="2"/>
    </font>
    <font>
      <sz val="9"/>
      <color indexed="12"/>
      <name val="Times New Roman"/>
      <family val="1"/>
    </font>
    <font>
      <sz val="11"/>
      <color indexed="62"/>
      <name val="Calibri"/>
      <family val="2"/>
    </font>
    <font>
      <b/>
      <sz val="1"/>
      <color indexed="8"/>
      <name val="Courier"/>
      <family val="3"/>
    </font>
    <font>
      <sz val="10"/>
      <color indexed="16"/>
      <name val="MS Serif"/>
      <family val="1"/>
    </font>
    <font>
      <b/>
      <sz val="11"/>
      <color indexed="8"/>
      <name val="Calibri"/>
      <family val="2"/>
    </font>
    <font>
      <i/>
      <sz val="11"/>
      <color indexed="23"/>
      <name val="Calibri"/>
      <family val="2"/>
    </font>
    <font>
      <sz val="10"/>
      <name val="DKBRHelvetica"/>
    </font>
    <font>
      <sz val="10"/>
      <color indexed="8"/>
      <name val="Times New Roman"/>
      <family val="1"/>
    </font>
    <font>
      <b/>
      <sz val="7"/>
      <color indexed="12"/>
      <name val="Arial"/>
      <family val="2"/>
    </font>
    <font>
      <b/>
      <sz val="7"/>
      <name val="Arial"/>
      <family val="2"/>
    </font>
    <font>
      <sz val="6.5"/>
      <color indexed="8"/>
      <name val="Akzidenz Grotesk Light"/>
    </font>
    <font>
      <sz val="7"/>
      <name val="Palatino"/>
      <family val="1"/>
    </font>
    <font>
      <sz val="10"/>
      <color indexed="12"/>
      <name val="Times New Roman"/>
      <family val="1"/>
    </font>
    <font>
      <sz val="7"/>
      <color indexed="8"/>
      <name val="Akzidenz Grotesk Light"/>
    </font>
    <font>
      <b/>
      <sz val="12"/>
      <name val="Arial"/>
      <family val="2"/>
    </font>
    <font>
      <b/>
      <sz val="2"/>
      <name val="Arial"/>
      <family val="2"/>
    </font>
    <font>
      <sz val="8"/>
      <color indexed="8"/>
      <name val="Trebuchet MS"/>
      <family val="2"/>
    </font>
    <font>
      <sz val="11"/>
      <color indexed="17"/>
      <name val="Calibri"/>
      <family val="2"/>
    </font>
    <font>
      <sz val="10"/>
      <color indexed="23"/>
      <name val="Arial"/>
      <family val="2"/>
    </font>
    <font>
      <sz val="8"/>
      <name val="Courier"/>
      <family val="3"/>
    </font>
    <font>
      <b/>
      <sz val="8"/>
      <name val="Courier"/>
      <family val="3"/>
    </font>
    <font>
      <b/>
      <u/>
      <sz val="10"/>
      <name val="Courier"/>
      <family val="3"/>
    </font>
    <font>
      <b/>
      <sz val="18"/>
      <color indexed="9"/>
      <name val="Arial"/>
      <family val="2"/>
    </font>
    <font>
      <sz val="6"/>
      <color indexed="16"/>
      <name val="Palatino"/>
      <family val="1"/>
    </font>
    <font>
      <sz val="10"/>
      <color theme="0"/>
      <name val="Arial"/>
      <family val="2"/>
    </font>
    <font>
      <b/>
      <sz val="14"/>
      <color theme="0"/>
      <name val="Calibri"/>
      <family val="2"/>
      <scheme val="minor"/>
    </font>
    <font>
      <b/>
      <sz val="14"/>
      <color theme="0"/>
      <name val="Calibri"/>
      <family val="2"/>
    </font>
    <font>
      <b/>
      <sz val="8"/>
      <name val="Palatino"/>
      <family val="1"/>
    </font>
    <font>
      <b/>
      <sz val="15"/>
      <color indexed="56"/>
      <name val="Calibri"/>
      <family val="2"/>
    </font>
    <font>
      <b/>
      <sz val="15"/>
      <color indexed="14"/>
      <name val="Calibri"/>
      <family val="2"/>
    </font>
    <font>
      <b/>
      <sz val="15"/>
      <color indexed="62"/>
      <name val="Calibri"/>
      <family val="2"/>
    </font>
    <font>
      <b/>
      <sz val="13"/>
      <color indexed="56"/>
      <name val="Calibri"/>
      <family val="2"/>
    </font>
    <font>
      <b/>
      <sz val="13"/>
      <color indexed="14"/>
      <name val="Calibri"/>
      <family val="2"/>
    </font>
    <font>
      <b/>
      <sz val="13"/>
      <color indexed="62"/>
      <name val="Calibri"/>
      <family val="2"/>
    </font>
    <font>
      <b/>
      <sz val="11"/>
      <color indexed="56"/>
      <name val="Calibri"/>
      <family val="2"/>
    </font>
    <font>
      <b/>
      <sz val="11"/>
      <color indexed="14"/>
      <name val="Calibri"/>
      <family val="2"/>
    </font>
    <font>
      <b/>
      <sz val="11"/>
      <color indexed="62"/>
      <name val="Calibri"/>
      <family val="2"/>
    </font>
    <font>
      <u/>
      <sz val="6.4"/>
      <color indexed="12"/>
      <name val="Arial"/>
      <family val="2"/>
    </font>
    <font>
      <sz val="8"/>
      <color indexed="8"/>
      <name val="Helvetica"/>
      <family val="2"/>
    </font>
    <font>
      <sz val="10"/>
      <color indexed="12"/>
      <name val="Arial"/>
      <family val="2"/>
    </font>
    <font>
      <i/>
      <sz val="10"/>
      <color indexed="12"/>
      <name val="Arial"/>
      <family val="2"/>
    </font>
    <font>
      <sz val="10"/>
      <color indexed="45"/>
      <name val="Arial"/>
      <family val="2"/>
    </font>
    <font>
      <u/>
      <sz val="10"/>
      <color theme="10"/>
      <name val="Times New Roman"/>
      <family val="2"/>
    </font>
    <font>
      <u/>
      <sz val="10"/>
      <color theme="10"/>
      <name val="Times New Roman"/>
      <family val="1"/>
    </font>
    <font>
      <u/>
      <sz val="10"/>
      <color indexed="12"/>
      <name val="Arial"/>
      <family val="2"/>
    </font>
    <font>
      <u/>
      <sz val="8.5"/>
      <color indexed="12"/>
      <name val="Times New Roman"/>
      <family val="1"/>
    </font>
    <font>
      <u/>
      <sz val="10"/>
      <color indexed="45"/>
      <name val="Arial"/>
      <family val="2"/>
    </font>
    <font>
      <u/>
      <sz val="7.5"/>
      <color indexed="12"/>
      <name val="Arial"/>
      <family val="2"/>
    </font>
    <font>
      <u/>
      <sz val="8"/>
      <color theme="10"/>
      <name val="Arial"/>
      <family val="2"/>
    </font>
    <font>
      <u/>
      <sz val="10"/>
      <color indexed="12"/>
      <name val="Arial CE"/>
      <charset val="238"/>
    </font>
    <font>
      <sz val="7"/>
      <name val="Arial"/>
      <family val="2"/>
    </font>
    <font>
      <sz val="8"/>
      <name val="Univers"/>
      <family val="2"/>
    </font>
    <font>
      <sz val="8"/>
      <color indexed="12"/>
      <name val="Helvetica"/>
      <family val="2"/>
    </font>
    <font>
      <sz val="10"/>
      <color rgb="FF0000FF"/>
      <name val="Arial"/>
      <family val="2"/>
    </font>
    <font>
      <sz val="10"/>
      <color indexed="24"/>
      <name val="Arial"/>
      <family val="2"/>
    </font>
    <font>
      <sz val="10"/>
      <color indexed="12"/>
      <name val="MS Sans Serif"/>
      <family val="2"/>
    </font>
    <font>
      <sz val="8"/>
      <color indexed="23"/>
      <name val="Helv"/>
    </font>
    <font>
      <b/>
      <sz val="11"/>
      <color indexed="62"/>
      <name val="Arial"/>
      <family val="2"/>
    </font>
    <font>
      <b/>
      <sz val="8"/>
      <color indexed="62"/>
      <name val="Arial"/>
      <family val="2"/>
    </font>
    <font>
      <b/>
      <sz val="9"/>
      <color indexed="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16"/>
      <name val="MS Sans Serif"/>
      <family val="2"/>
    </font>
    <font>
      <sz val="11"/>
      <color indexed="52"/>
      <name val="Calibri"/>
      <family val="2"/>
    </font>
    <font>
      <sz val="8"/>
      <color indexed="8"/>
      <name val="Helv"/>
    </font>
    <font>
      <sz val="8"/>
      <color indexed="10"/>
      <name val="Times New Roman"/>
      <family val="1"/>
    </font>
    <font>
      <sz val="8.5"/>
      <name val="MS Sans Serif"/>
      <family val="2"/>
    </font>
    <font>
      <sz val="9"/>
      <name val="Geneva"/>
    </font>
    <font>
      <sz val="8.5"/>
      <name val="Arial"/>
      <family val="2"/>
    </font>
    <font>
      <b/>
      <sz val="8"/>
      <color indexed="39"/>
      <name val="Arial"/>
      <family val="2"/>
    </font>
    <font>
      <sz val="12"/>
      <name val="Times New Roman"/>
      <family val="1"/>
    </font>
    <font>
      <sz val="8"/>
      <color indexed="10"/>
      <name val="Arial"/>
      <family val="2"/>
    </font>
    <font>
      <sz val="11"/>
      <color indexed="60"/>
      <name val="Calibri"/>
      <family val="2"/>
    </font>
    <font>
      <sz val="7"/>
      <name val="Small Fonts"/>
      <family val="2"/>
    </font>
    <font>
      <b/>
      <sz val="9"/>
      <name val="Helv"/>
    </font>
    <font>
      <sz val="8"/>
      <color indexed="48"/>
      <name val="Arial"/>
      <family val="2"/>
    </font>
    <font>
      <sz val="11"/>
      <color indexed="8"/>
      <name val="Arial"/>
      <family val="2"/>
    </font>
    <font>
      <sz val="11"/>
      <color theme="1"/>
      <name val="Calibri"/>
      <family val="2"/>
    </font>
    <font>
      <sz val="10"/>
      <color theme="1"/>
      <name val="Times New Roman"/>
      <family val="2"/>
    </font>
    <font>
      <sz val="11"/>
      <color theme="1"/>
      <name val="Arial"/>
      <family val="2"/>
    </font>
    <font>
      <sz val="10"/>
      <color theme="1"/>
      <name val="Times New Roman"/>
      <family val="1"/>
    </font>
    <font>
      <sz val="10"/>
      <color indexed="8"/>
      <name val="Times New Roman"/>
      <family val="2"/>
    </font>
    <font>
      <sz val="10"/>
      <name val="Helv"/>
      <family val="2"/>
    </font>
    <font>
      <sz val="10"/>
      <name val="Palatino"/>
      <family val="1"/>
    </font>
    <font>
      <sz val="9"/>
      <name val="Arial CE"/>
      <charset val="238"/>
    </font>
    <font>
      <b/>
      <sz val="10"/>
      <name val="MS Sans Serif"/>
      <family val="2"/>
    </font>
    <font>
      <sz val="7"/>
      <color indexed="12"/>
      <name val="Arial"/>
      <family val="2"/>
    </font>
    <font>
      <sz val="10"/>
      <name val="Palatino Linotype"/>
      <family val="1"/>
    </font>
    <font>
      <i/>
      <sz val="10"/>
      <name val="Helv"/>
    </font>
    <font>
      <sz val="8"/>
      <name val="Akzidenz Grotesk Light"/>
      <family val="2"/>
    </font>
    <font>
      <i/>
      <sz val="12"/>
      <color indexed="10"/>
      <name val="Times New Roman"/>
      <family val="1"/>
    </font>
    <font>
      <b/>
      <sz val="13.5"/>
      <name val="MS Sans Serif"/>
      <family val="2"/>
    </font>
    <font>
      <i/>
      <sz val="6"/>
      <name val="Arial"/>
      <family val="2"/>
    </font>
    <font>
      <b/>
      <sz val="26"/>
      <name val="Times New Roman"/>
      <family val="1"/>
    </font>
    <font>
      <b/>
      <sz val="18"/>
      <name val="Times New Roman"/>
      <family val="1"/>
    </font>
    <font>
      <sz val="10"/>
      <color indexed="16"/>
      <name val="Helvetica-Black"/>
    </font>
    <font>
      <sz val="10"/>
      <color indexed="16"/>
      <name val="Helvetica-Black"/>
      <family val="2"/>
    </font>
    <font>
      <b/>
      <sz val="10"/>
      <name val="Times New Roman"/>
      <family val="1"/>
    </font>
    <font>
      <sz val="10"/>
      <name val="Frutiger 45 Light"/>
      <family val="2"/>
    </font>
    <font>
      <i/>
      <sz val="8"/>
      <name val="Helvetica-Narrow"/>
      <family val="2"/>
    </font>
    <font>
      <sz val="8"/>
      <color indexed="10"/>
      <name val="Wingdings"/>
      <charset val="2"/>
    </font>
    <font>
      <i/>
      <sz val="10"/>
      <name val="Helv"/>
      <family val="2"/>
    </font>
    <font>
      <sz val="10"/>
      <name val="Tms Rmn"/>
      <family val="1"/>
    </font>
    <font>
      <i/>
      <sz val="8"/>
      <name val="Times New Roman"/>
      <family val="1"/>
    </font>
    <font>
      <b/>
      <i/>
      <sz val="10"/>
      <color indexed="20"/>
      <name val="Arial"/>
      <family val="2"/>
    </font>
    <font>
      <sz val="9"/>
      <color indexed="10"/>
      <name val="NewCenturySchlbk"/>
      <family val="1"/>
    </font>
    <font>
      <sz val="10"/>
      <color indexed="10"/>
      <name val="MS Sans Serif"/>
      <family val="2"/>
    </font>
    <font>
      <sz val="10"/>
      <color indexed="55"/>
      <name val="Times New Roman"/>
      <family val="1"/>
    </font>
    <font>
      <b/>
      <sz val="10"/>
      <name val="Palatino"/>
      <family val="1"/>
    </font>
    <font>
      <sz val="10"/>
      <name val="GillSans Light"/>
    </font>
    <font>
      <sz val="8"/>
      <color indexed="8"/>
      <name val="Akzidenz Grotesk Light"/>
    </font>
    <font>
      <sz val="12"/>
      <color indexed="12"/>
      <name val="Times New Roman"/>
      <family val="1"/>
    </font>
    <font>
      <sz val="9.5"/>
      <color indexed="23"/>
      <name val="Helvetica-Black"/>
    </font>
    <font>
      <b/>
      <sz val="10"/>
      <color indexed="8"/>
      <name val="Arial"/>
      <family val="2"/>
    </font>
    <font>
      <b/>
      <sz val="10"/>
      <color indexed="39"/>
      <name val="Arial"/>
      <family val="2"/>
    </font>
    <font>
      <b/>
      <i/>
      <sz val="12"/>
      <color indexed="8"/>
      <name val="Arial"/>
      <family val="2"/>
    </font>
    <font>
      <sz val="12"/>
      <color indexed="8"/>
      <name val="Arial"/>
      <family val="2"/>
    </font>
    <font>
      <b/>
      <sz val="12"/>
      <color indexed="8"/>
      <name val="Arial"/>
      <family val="2"/>
    </font>
    <font>
      <sz val="10"/>
      <color indexed="39"/>
      <name val="Arial"/>
      <family val="2"/>
    </font>
    <font>
      <i/>
      <sz val="12"/>
      <color indexed="8"/>
      <name val="Arial"/>
      <family val="2"/>
    </font>
    <font>
      <sz val="19"/>
      <color indexed="48"/>
      <name val="Arial"/>
      <family val="2"/>
    </font>
    <font>
      <sz val="10"/>
      <color indexed="10"/>
      <name val="Arial"/>
      <family val="2"/>
    </font>
    <font>
      <sz val="12"/>
      <color indexed="14"/>
      <name val="Arial"/>
      <family val="2"/>
    </font>
    <font>
      <sz val="11"/>
      <color indexed="10"/>
      <name val="Calibri"/>
      <family val="2"/>
    </font>
    <font>
      <sz val="10"/>
      <color indexed="23"/>
      <name val="MS Sans Serif"/>
      <family val="2"/>
    </font>
    <font>
      <b/>
      <sz val="12"/>
      <name val="MS Sans Serif"/>
      <family val="2"/>
    </font>
    <font>
      <sz val="9"/>
      <color indexed="20"/>
      <name val="Arial"/>
      <family val="2"/>
    </font>
    <font>
      <sz val="11"/>
      <name val="Helv"/>
    </font>
    <font>
      <u/>
      <sz val="10"/>
      <color indexed="36"/>
      <name val="Arial CE"/>
      <charset val="238"/>
    </font>
    <font>
      <i/>
      <sz val="10"/>
      <name val="Times New Roman"/>
      <family val="1"/>
    </font>
    <font>
      <i/>
      <sz val="7"/>
      <name val="Arial"/>
      <family val="2"/>
    </font>
    <font>
      <b/>
      <sz val="10"/>
      <name val="Helv"/>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1"/>
      <name val="Calibri"/>
      <family val="2"/>
      <scheme val="minor"/>
    </font>
    <font>
      <b/>
      <sz val="14"/>
      <name val="Calibri"/>
      <family val="2"/>
      <scheme val="minor"/>
    </font>
    <font>
      <vertAlign val="superscript"/>
      <sz val="8"/>
      <color indexed="8"/>
      <name val="Akzidenz Grotesk Light"/>
      <family val="1"/>
    </font>
    <font>
      <sz val="9"/>
      <name val="NewsGoth Lt BT"/>
      <family val="2"/>
    </font>
    <font>
      <b/>
      <sz val="10"/>
      <color indexed="18"/>
      <name val="Symbol"/>
      <family val="1"/>
      <charset val="2"/>
    </font>
    <font>
      <sz val="9"/>
      <name val="Akzidenz Grotesk Light"/>
    </font>
    <font>
      <b/>
      <sz val="9"/>
      <name val="Palatino"/>
      <family val="1"/>
    </font>
    <font>
      <sz val="9"/>
      <color indexed="21"/>
      <name val="Helvetica-Black"/>
    </font>
    <font>
      <sz val="9"/>
      <color indexed="21"/>
      <name val="Helvetica-Black"/>
      <family val="2"/>
    </font>
    <font>
      <sz val="6.5"/>
      <name val="Arial"/>
      <family val="2"/>
    </font>
    <font>
      <sz val="9"/>
      <name val="Helvetica-Black"/>
    </font>
    <font>
      <sz val="9"/>
      <name val="Helvetica-Black"/>
      <family val="2"/>
    </font>
    <font>
      <sz val="7"/>
      <name val="Times New Roman"/>
      <family val="1"/>
    </font>
    <font>
      <sz val="10"/>
      <name val="Akzidenz Grotesk Light"/>
      <family val="2"/>
    </font>
    <font>
      <sz val="10"/>
      <name val="Univers (W1)"/>
    </font>
    <font>
      <sz val="12"/>
      <color indexed="8"/>
      <name val="Palatino"/>
      <family val="1"/>
    </font>
    <font>
      <sz val="11"/>
      <color indexed="8"/>
      <name val="Helvetica-Black"/>
    </font>
    <font>
      <b/>
      <sz val="10"/>
      <color indexed="10"/>
      <name val="Arial"/>
      <family val="2"/>
    </font>
    <font>
      <sz val="10"/>
      <color indexed="8"/>
      <name val="Palatino"/>
      <family val="1"/>
    </font>
    <font>
      <b/>
      <sz val="16"/>
      <color indexed="9"/>
      <name val="Arial"/>
      <family val="2"/>
    </font>
    <font>
      <b/>
      <sz val="16"/>
      <color indexed="24"/>
      <name val="Univers 45 Light"/>
      <family val="2"/>
    </font>
    <font>
      <b/>
      <sz val="18"/>
      <color indexed="14"/>
      <name val="Cambria"/>
      <family val="2"/>
    </font>
    <font>
      <b/>
      <sz val="11"/>
      <name val="GillSans"/>
    </font>
    <font>
      <b/>
      <sz val="8"/>
      <color indexed="62"/>
      <name val="Trebuchet MS"/>
      <family val="2"/>
    </font>
    <font>
      <b/>
      <sz val="8"/>
      <color indexed="18"/>
      <name val="Arial"/>
      <family val="2"/>
    </font>
    <font>
      <b/>
      <sz val="12"/>
      <name val="Helv"/>
      <family val="2"/>
    </font>
    <font>
      <b/>
      <sz val="18"/>
      <color indexed="12"/>
      <name val="Cambria"/>
      <family val="2"/>
    </font>
    <font>
      <b/>
      <sz val="15"/>
      <color indexed="12"/>
      <name val="Calibri"/>
      <family val="2"/>
    </font>
    <font>
      <b/>
      <sz val="13"/>
      <color indexed="12"/>
      <name val="Calibri"/>
      <family val="2"/>
    </font>
    <font>
      <b/>
      <sz val="11"/>
      <color indexed="12"/>
      <name val="Calibri"/>
      <family val="2"/>
    </font>
    <font>
      <u/>
      <sz val="8"/>
      <name val="Tms Rmn"/>
    </font>
    <font>
      <u/>
      <sz val="8"/>
      <color indexed="8"/>
      <name val="Arial"/>
      <family val="2"/>
    </font>
    <font>
      <sz val="8"/>
      <color indexed="16"/>
      <name val="Helv"/>
    </font>
    <font>
      <sz val="8"/>
      <color indexed="16"/>
      <name val="Helv"/>
      <family val="2"/>
    </font>
    <font>
      <sz val="11"/>
      <color indexed="37"/>
      <name val="Calibri"/>
      <family val="2"/>
    </font>
    <font>
      <sz val="8"/>
      <color indexed="18"/>
      <name val="Times New Roman"/>
      <family val="1"/>
    </font>
    <font>
      <sz val="8"/>
      <color indexed="12"/>
      <name val="Times New Roman"/>
      <family val="1"/>
    </font>
    <font>
      <b/>
      <sz val="8"/>
      <color indexed="8"/>
      <name val="Wingdings"/>
      <charset val="2"/>
    </font>
    <font>
      <b/>
      <sz val="8"/>
      <color indexed="10"/>
      <name val="Wingdings"/>
      <charset val="2"/>
    </font>
    <font>
      <b/>
      <sz val="8"/>
      <color indexed="9"/>
      <name val="Wingdings"/>
      <charset val="2"/>
    </font>
    <font>
      <sz val="10"/>
      <name val="MetaNormalLF-Roman"/>
      <family val="2"/>
    </font>
    <font>
      <sz val="11"/>
      <name val="ＭＳ Ｐゴシック"/>
      <family val="3"/>
      <charset val="128"/>
    </font>
    <font>
      <sz val="16"/>
      <color rgb="FF0018A8"/>
      <name val="Arial"/>
      <family val="2"/>
    </font>
    <font>
      <sz val="16"/>
      <color indexed="55"/>
      <name val="Arial"/>
      <family val="2"/>
    </font>
    <font>
      <b/>
      <sz val="16"/>
      <color rgb="FF0018A8"/>
      <name val="Arial"/>
      <family val="2"/>
    </font>
    <font>
      <b/>
      <sz val="16"/>
      <color indexed="55"/>
      <name val="Arial"/>
      <family val="2"/>
    </font>
    <font>
      <sz val="6.5"/>
      <color theme="1"/>
      <name val="Frutiger 45 Light"/>
      <family val="2"/>
    </font>
    <font>
      <sz val="10"/>
      <name val="Geneva"/>
      <family val="2"/>
    </font>
    <font>
      <sz val="10.5"/>
      <name val="Frutiger 45 Light"/>
      <family val="2"/>
    </font>
    <font>
      <b/>
      <sz val="7.5"/>
      <color rgb="FF000000"/>
      <name val="Frutiger 47 Light CN"/>
      <family val="2"/>
    </font>
    <font>
      <sz val="10"/>
      <name val="Winterthur"/>
    </font>
    <font>
      <sz val="12"/>
      <name val="Frutiger 45 Light"/>
      <family val="2"/>
    </font>
    <font>
      <sz val="10"/>
      <color theme="3"/>
      <name val="Arial"/>
      <family val="2"/>
    </font>
    <font>
      <sz val="7.5"/>
      <color rgb="FF000000"/>
      <name val="Frutiger 47 Light CN"/>
      <family val="2"/>
    </font>
    <font>
      <sz val="6.5"/>
      <color rgb="FF000000"/>
      <name val="Frutiger 47 Light CN"/>
      <family val="2"/>
    </font>
    <font>
      <sz val="6.5"/>
      <name val="Akzidenz Grotesk Light"/>
      <family val="2"/>
    </font>
    <font>
      <b/>
      <sz val="7.5"/>
      <color rgb="FF000000"/>
      <name val="Frutiger 45 Light"/>
      <family val="2"/>
    </font>
    <font>
      <i/>
      <sz val="9"/>
      <name val="Times New Roman"/>
      <family val="1"/>
    </font>
    <font>
      <sz val="10"/>
      <name val="Frutiger 55 Roman"/>
      <family val="2"/>
    </font>
    <font>
      <sz val="11"/>
      <name val="Akzidenz Grotesk Light"/>
    </font>
    <font>
      <sz val="10.5"/>
      <color theme="1"/>
      <name val="Frutiger 45 Light"/>
      <family val="2"/>
    </font>
    <font>
      <sz val="12"/>
      <color theme="1"/>
      <name val="Calibri"/>
      <family val="2"/>
      <scheme val="minor"/>
    </font>
    <font>
      <sz val="11"/>
      <name val="Frutiger 45 Light"/>
      <family val="2"/>
    </font>
    <font>
      <b/>
      <sz val="12"/>
      <color indexed="8"/>
      <name val="Frutiger 45 Light"/>
      <family val="2"/>
    </font>
    <font>
      <sz val="12"/>
      <color indexed="8"/>
      <name val="Frutiger 45 Light"/>
      <family val="2"/>
    </font>
    <font>
      <b/>
      <i/>
      <sz val="12"/>
      <color indexed="8"/>
      <name val="Frutiger 45 Light"/>
      <family val="2"/>
    </font>
    <font>
      <b/>
      <sz val="12"/>
      <name val="Frutiger 45 Light"/>
      <family val="2"/>
    </font>
    <font>
      <b/>
      <sz val="16"/>
      <color indexed="63"/>
      <name val="UBSHeadline"/>
      <family val="1"/>
    </font>
    <font>
      <sz val="12"/>
      <color indexed="14"/>
      <name val="Frutiger 45 Light"/>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9"/>
      <color indexed="48"/>
      <name val="Arial"/>
      <family val="2"/>
    </font>
    <font>
      <b/>
      <sz val="12"/>
      <color indexed="20"/>
      <name val="Arial"/>
      <family val="2"/>
    </font>
    <font>
      <b/>
      <sz val="9"/>
      <color indexed="20"/>
      <name val="Arial"/>
      <family val="2"/>
    </font>
    <font>
      <b/>
      <sz val="10"/>
      <name val="Calibri"/>
      <family val="2"/>
      <scheme val="minor"/>
    </font>
    <font>
      <b/>
      <sz val="22"/>
      <color theme="1"/>
      <name val="Arial"/>
      <family val="2"/>
    </font>
    <font>
      <i/>
      <sz val="10"/>
      <color rgb="FF008000"/>
      <name val="Arial"/>
      <family val="2"/>
    </font>
    <font>
      <sz val="10"/>
      <color indexed="0"/>
      <name val="MS Sans Serif"/>
      <family val="2"/>
    </font>
    <font>
      <sz val="11"/>
      <color indexed="53"/>
      <name val="Calibri"/>
      <family val="2"/>
    </font>
    <font>
      <sz val="20"/>
      <color rgb="FF193296"/>
      <name val="Deutsche Bank Display"/>
      <family val="2"/>
    </font>
    <font>
      <sz val="12"/>
      <color rgb="FF0092D0"/>
      <name val="Deutsche Bank Text"/>
      <family val="2"/>
    </font>
    <font>
      <b/>
      <sz val="16"/>
      <color theme="0"/>
      <name val="Deutsche Bank Text"/>
      <family val="2"/>
    </font>
    <font>
      <sz val="16"/>
      <color rgb="FF0092D0"/>
      <name val="Deutsche Bank Text"/>
      <family val="2"/>
    </font>
    <font>
      <b/>
      <sz val="16"/>
      <color rgb="FF0092D0"/>
      <name val="Deutsche Bank Text"/>
      <family val="2"/>
    </font>
    <font>
      <b/>
      <sz val="16"/>
      <name val="Deutsche Bank Text"/>
      <family val="2"/>
    </font>
    <font>
      <sz val="20"/>
      <color rgb="FF193296"/>
      <name val="Deutsche Bank Text"/>
      <family val="2"/>
    </font>
  </fonts>
  <fills count="120">
    <fill>
      <patternFill patternType="none"/>
    </fill>
    <fill>
      <patternFill patternType="gray125"/>
    </fill>
    <fill>
      <patternFill patternType="solid">
        <fgColor rgb="FFFFC7CE"/>
      </patternFill>
    </fill>
    <fill>
      <patternFill patternType="solid">
        <fgColor rgb="FFFFEB9C"/>
      </patternFill>
    </fill>
    <fill>
      <patternFill patternType="solid">
        <fgColor theme="0"/>
        <bgColor indexed="64"/>
      </patternFill>
    </fill>
    <fill>
      <patternFill patternType="solid">
        <fgColor rgb="FFFFFFE7"/>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C99"/>
      </patternFill>
    </fill>
    <fill>
      <patternFill patternType="solid">
        <fgColor theme="4" tint="0.39997558519241921"/>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0"/>
      </patternFill>
    </fill>
    <fill>
      <patternFill patternType="solid">
        <fgColor indexed="45"/>
      </patternFill>
    </fill>
    <fill>
      <patternFill patternType="solid">
        <fgColor indexed="47"/>
      </patternFill>
    </fill>
    <fill>
      <patternFill patternType="solid">
        <fgColor indexed="42"/>
      </patternFill>
    </fill>
    <fill>
      <patternFill patternType="solid">
        <fgColor indexed="25"/>
      </patternFill>
    </fill>
    <fill>
      <patternFill patternType="solid">
        <fgColor indexed="46"/>
      </patternFill>
    </fill>
    <fill>
      <patternFill patternType="solid">
        <fgColor indexed="15"/>
      </patternFill>
    </fill>
    <fill>
      <patternFill patternType="solid">
        <fgColor indexed="27"/>
      </patternFill>
    </fill>
    <fill>
      <patternFill patternType="solid">
        <fgColor indexed="41"/>
      </patternFill>
    </fill>
    <fill>
      <patternFill patternType="solid">
        <fgColor indexed="44"/>
      </patternFill>
    </fill>
    <fill>
      <patternFill patternType="solid">
        <fgColor indexed="26"/>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13"/>
      </patternFill>
    </fill>
    <fill>
      <patternFill patternType="solid">
        <fgColor indexed="49"/>
      </patternFill>
    </fill>
    <fill>
      <patternFill patternType="solid">
        <fgColor indexed="28"/>
      </patternFill>
    </fill>
    <fill>
      <patternFill patternType="solid">
        <fgColor indexed="36"/>
      </patternFill>
    </fill>
    <fill>
      <patternFill patternType="solid">
        <fgColor indexed="52"/>
      </patternFill>
    </fill>
    <fill>
      <patternFill patternType="gray0625">
        <fgColor indexed="10"/>
      </patternFill>
    </fill>
    <fill>
      <patternFill patternType="solid">
        <fgColor indexed="62"/>
      </patternFill>
    </fill>
    <fill>
      <patternFill patternType="solid">
        <fgColor theme="3" tint="0.39994506668294322"/>
        <bgColor indexed="64"/>
      </patternFill>
    </fill>
    <fill>
      <patternFill patternType="solid">
        <fgColor indexed="10"/>
      </patternFill>
    </fill>
    <fill>
      <patternFill patternType="solid">
        <fgColor indexed="57"/>
      </patternFill>
    </fill>
    <fill>
      <patternFill patternType="solid">
        <fgColor theme="4" tint="0.59996337778862885"/>
        <bgColor indexed="64"/>
      </patternFill>
    </fill>
    <fill>
      <patternFill patternType="solid">
        <fgColor indexed="54"/>
      </patternFill>
    </fill>
    <fill>
      <patternFill patternType="solid">
        <fgColor indexed="37"/>
      </patternFill>
    </fill>
    <fill>
      <patternFill patternType="solid">
        <fgColor indexed="9"/>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28"/>
        <bgColor indexed="64"/>
      </patternFill>
    </fill>
    <fill>
      <patternFill patternType="solid">
        <fgColor indexed="42"/>
        <bgColor indexed="64"/>
      </patternFill>
    </fill>
    <fill>
      <patternFill patternType="solid">
        <fgColor indexed="55"/>
      </patternFill>
    </fill>
    <fill>
      <patternFill patternType="solid">
        <fgColor indexed="44"/>
        <bgColor indexed="44"/>
      </patternFill>
    </fill>
    <fill>
      <patternFill patternType="lightGray">
        <fgColor indexed="12"/>
      </patternFill>
    </fill>
    <fill>
      <patternFill patternType="solid">
        <fgColor indexed="34"/>
        <bgColor indexed="64"/>
      </patternFill>
    </fill>
    <fill>
      <patternFill patternType="solid">
        <fgColor indexed="56"/>
        <bgColor indexed="64"/>
      </patternFill>
    </fill>
    <fill>
      <patternFill patternType="gray0625">
        <fgColor indexed="13"/>
        <bgColor indexed="9"/>
      </patternFill>
    </fill>
    <fill>
      <patternFill patternType="solid">
        <fgColor indexed="51"/>
        <bgColor indexed="64"/>
      </patternFill>
    </fill>
    <fill>
      <patternFill patternType="solid">
        <fgColor indexed="9"/>
        <bgColor indexed="9"/>
      </patternFill>
    </fill>
    <fill>
      <patternFill patternType="solid">
        <fgColor indexed="8"/>
        <bgColor indexed="64"/>
      </patternFill>
    </fill>
    <fill>
      <patternFill patternType="solid">
        <fgColor rgb="FF002060"/>
        <bgColor indexed="64"/>
      </patternFill>
    </fill>
    <fill>
      <patternFill patternType="solid">
        <fgColor theme="3" tint="-0.24994659260841701"/>
        <bgColor indexed="64"/>
      </patternFill>
    </fill>
    <fill>
      <patternFill patternType="solid">
        <fgColor indexed="43"/>
        <bgColor indexed="64"/>
      </patternFill>
    </fill>
    <fill>
      <patternFill patternType="solid">
        <fgColor indexed="30"/>
        <bgColor indexed="64"/>
      </patternFill>
    </fill>
    <fill>
      <patternFill patternType="solid">
        <fgColor indexed="13"/>
        <bgColor indexed="64"/>
      </patternFill>
    </fill>
    <fill>
      <patternFill patternType="mediumGray">
        <fgColor indexed="9"/>
        <bgColor indexed="22"/>
      </patternFill>
    </fill>
    <fill>
      <patternFill patternType="solid">
        <fgColor indexed="31"/>
        <bgColor indexed="64"/>
      </patternFill>
    </fill>
    <fill>
      <patternFill patternType="lightGray"/>
    </fill>
    <fill>
      <patternFill patternType="solid">
        <fgColor indexed="44"/>
        <bgColor indexed="64"/>
      </patternFill>
    </fill>
    <fill>
      <patternFill patternType="mediumGray">
        <fgColor indexed="22"/>
      </patternFill>
    </fill>
    <fill>
      <patternFill patternType="solid">
        <fgColor indexed="4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48"/>
        <bgColor indexed="41"/>
      </patternFill>
    </fill>
    <fill>
      <patternFill patternType="solid">
        <fgColor indexed="54"/>
        <bgColor indexed="64"/>
      </patternFill>
    </fill>
    <fill>
      <patternFill patternType="solid">
        <fgColor indexed="26"/>
        <bgColor indexed="9"/>
      </patternFill>
    </fill>
    <fill>
      <patternFill patternType="solid">
        <fgColor indexed="14"/>
      </patternFill>
    </fill>
    <fill>
      <patternFill patternType="solid">
        <fgColor indexed="63"/>
        <bgColor indexed="64"/>
      </patternFill>
    </fill>
    <fill>
      <patternFill patternType="solid">
        <fgColor indexed="62"/>
        <bgColor indexed="64"/>
      </patternFill>
    </fill>
    <fill>
      <patternFill patternType="lightGray">
        <fgColor indexed="15"/>
        <bgColor indexed="9"/>
      </patternFill>
    </fill>
    <fill>
      <patternFill patternType="solid">
        <fgColor indexed="16"/>
        <bgColor indexed="64"/>
      </patternFill>
    </fill>
    <fill>
      <patternFill patternType="solid">
        <fgColor indexed="24"/>
        <bgColor indexed="64"/>
      </patternFill>
    </fill>
    <fill>
      <patternFill patternType="solid">
        <fgColor indexed="22"/>
        <bgColor indexed="9"/>
      </patternFill>
    </fill>
    <fill>
      <patternFill patternType="solid">
        <fgColor indexed="58"/>
        <bgColor indexed="64"/>
      </patternFill>
    </fill>
    <fill>
      <patternFill patternType="solid">
        <fgColor rgb="FFFFFF00"/>
        <bgColor indexed="64"/>
      </patternFill>
    </fill>
    <fill>
      <patternFill patternType="lightUp">
        <fgColor indexed="48"/>
        <bgColor indexed="30"/>
      </patternFill>
    </fill>
    <fill>
      <patternFill patternType="solid">
        <fgColor indexed="23"/>
        <bgColor indexed="64"/>
      </patternFill>
    </fill>
    <fill>
      <patternFill patternType="solid">
        <fgColor indexed="55"/>
        <bgColor indexed="64"/>
      </patternFill>
    </fill>
    <fill>
      <patternFill patternType="solid">
        <fgColor indexed="38"/>
        <bgColor indexed="64"/>
      </patternFill>
    </fill>
    <fill>
      <patternFill patternType="solid">
        <fgColor indexed="38"/>
      </patternFill>
    </fill>
    <fill>
      <patternFill patternType="solid">
        <fgColor indexed="15"/>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14"/>
        <bgColor indexed="64"/>
      </patternFill>
    </fill>
    <fill>
      <patternFill patternType="solid">
        <fgColor indexed="11"/>
        <bgColor indexed="64"/>
      </patternFill>
    </fill>
    <fill>
      <patternFill patternType="solid">
        <fgColor rgb="FF0092D0"/>
        <bgColor indexed="64"/>
      </patternFill>
    </fill>
    <fill>
      <patternFill patternType="solid">
        <fgColor rgb="FF8296AA"/>
        <bgColor indexed="64"/>
      </patternFill>
    </fill>
    <fill>
      <patternFill patternType="solid">
        <fgColor rgb="FFB9C4CF"/>
        <bgColor indexed="64"/>
      </patternFill>
    </fill>
    <fill>
      <patternFill patternType="solid">
        <fgColor rgb="FFE6EAEE"/>
        <bgColor indexed="64"/>
      </patternFill>
    </fill>
    <fill>
      <patternFill patternType="solid">
        <fgColor rgb="FFADBAC7"/>
        <bgColor indexed="64"/>
      </patternFill>
    </fill>
  </fills>
  <borders count="126">
    <border>
      <left/>
      <right/>
      <top/>
      <bottom/>
      <diagonal/>
    </border>
    <border>
      <left style="thin">
        <color indexed="64"/>
      </left>
      <right/>
      <top/>
      <bottom/>
      <diagonal/>
    </border>
    <border>
      <left/>
      <right style="medium">
        <color theme="0"/>
      </right>
      <top style="medium">
        <color theme="0"/>
      </top>
      <bottom/>
      <diagonal/>
    </border>
    <border>
      <left style="thick">
        <color indexed="9"/>
      </left>
      <right style="thick">
        <color indexed="9"/>
      </right>
      <top/>
      <bottom/>
      <diagonal/>
    </border>
    <border>
      <left style="thick">
        <color indexed="9"/>
      </left>
      <right style="thick">
        <color indexed="9"/>
      </right>
      <top style="medium">
        <color indexed="64"/>
      </top>
      <bottom/>
      <diagonal/>
    </border>
    <border>
      <left style="thick">
        <color indexed="9"/>
      </left>
      <right style="thick">
        <color indexed="9"/>
      </right>
      <top style="medium">
        <color indexed="64"/>
      </top>
      <bottom style="thin">
        <color indexed="23"/>
      </bottom>
      <diagonal/>
    </border>
    <border>
      <left style="thick">
        <color indexed="9"/>
      </left>
      <right style="thick">
        <color indexed="9"/>
      </right>
      <top style="medium">
        <color indexed="64"/>
      </top>
      <bottom style="medium">
        <color indexed="64"/>
      </bottom>
      <diagonal/>
    </border>
    <border>
      <left style="thick">
        <color indexed="9"/>
      </left>
      <right style="thick">
        <color indexed="9"/>
      </right>
      <top style="thin">
        <color indexed="23"/>
      </top>
      <bottom style="thin">
        <color indexed="23"/>
      </bottom>
      <diagonal/>
    </border>
    <border>
      <left style="thick">
        <color indexed="9"/>
      </left>
      <right style="thick">
        <color indexed="9"/>
      </right>
      <top/>
      <bottom style="thin">
        <color indexed="23"/>
      </bottom>
      <diagonal/>
    </border>
    <border>
      <left style="thick">
        <color indexed="9"/>
      </left>
      <right style="thick">
        <color indexed="9"/>
      </right>
      <top style="thin">
        <color indexed="23"/>
      </top>
      <bottom/>
      <diagonal/>
    </border>
    <border>
      <left/>
      <right/>
      <top style="medium">
        <color indexed="64"/>
      </top>
      <bottom/>
      <diagonal/>
    </border>
    <border>
      <left style="thick">
        <color indexed="9"/>
      </left>
      <right style="thick">
        <color indexed="9"/>
      </right>
      <top style="thin">
        <color indexed="23"/>
      </top>
      <bottom style="medium">
        <color theme="1"/>
      </bottom>
      <diagonal/>
    </border>
    <border>
      <left style="thick">
        <color indexed="9"/>
      </left>
      <right style="thick">
        <color indexed="9"/>
      </right>
      <top style="thin">
        <color rgb="FF0018A8"/>
      </top>
      <bottom style="thin">
        <color rgb="FF0018A8"/>
      </bottom>
      <diagonal/>
    </border>
    <border>
      <left style="thick">
        <color indexed="9"/>
      </left>
      <right style="thick">
        <color indexed="9"/>
      </right>
      <top style="thin">
        <color indexed="23"/>
      </top>
      <bottom style="medium">
        <color auto="1"/>
      </bottom>
      <diagonal/>
    </border>
    <border>
      <left style="thick">
        <color indexed="9"/>
      </left>
      <right style="thick">
        <color indexed="9"/>
      </right>
      <top style="medium">
        <color rgb="FF0018A8"/>
      </top>
      <bottom/>
      <diagonal/>
    </border>
    <border>
      <left style="thick">
        <color indexed="9"/>
      </left>
      <right style="thick">
        <color indexed="9"/>
      </right>
      <top style="medium">
        <color rgb="FF0018A8"/>
      </top>
      <bottom style="thin">
        <color rgb="FF0018A8"/>
      </bottom>
      <diagonal/>
    </border>
    <border>
      <left style="thick">
        <color indexed="9"/>
      </left>
      <right style="thick">
        <color indexed="9"/>
      </right>
      <top style="medium">
        <color rgb="FF0018A8"/>
      </top>
      <bottom style="medium">
        <color rgb="FF0018A8"/>
      </bottom>
      <diagonal/>
    </border>
    <border>
      <left style="thick">
        <color indexed="9"/>
      </left>
      <right style="thick">
        <color indexed="9"/>
      </right>
      <top/>
      <bottom style="thin">
        <color rgb="FF0018A8"/>
      </bottom>
      <diagonal/>
    </border>
    <border>
      <left style="thick">
        <color indexed="9"/>
      </left>
      <right style="thick">
        <color indexed="9"/>
      </right>
      <top style="thin">
        <color rgb="FF0018A8"/>
      </top>
      <bottom style="medium">
        <color rgb="FF0018A8"/>
      </bottom>
      <diagonal/>
    </border>
    <border>
      <left style="thick">
        <color indexed="9"/>
      </left>
      <right style="thick">
        <color indexed="9"/>
      </right>
      <top/>
      <bottom style="medium">
        <color theme="1"/>
      </bottom>
      <diagonal/>
    </border>
    <border>
      <left style="thick">
        <color indexed="9"/>
      </left>
      <right/>
      <top style="medium">
        <color indexed="64"/>
      </top>
      <bottom style="medium">
        <color auto="1"/>
      </bottom>
      <diagonal/>
    </border>
    <border>
      <left/>
      <right/>
      <top style="medium">
        <color indexed="64"/>
      </top>
      <bottom style="medium">
        <color indexed="64"/>
      </bottom>
      <diagonal/>
    </border>
    <border>
      <left style="thick">
        <color indexed="9"/>
      </left>
      <right style="thick">
        <color indexed="9"/>
      </right>
      <top style="medium">
        <color indexed="64"/>
      </top>
      <bottom style="medium">
        <color theme="1"/>
      </bottom>
      <diagonal/>
    </border>
    <border>
      <left style="thick">
        <color indexed="9"/>
      </left>
      <right/>
      <top/>
      <bottom/>
      <diagonal/>
    </border>
    <border>
      <left style="thick">
        <color indexed="9"/>
      </left>
      <right/>
      <top style="medium">
        <color indexed="64"/>
      </top>
      <bottom style="thin">
        <color indexed="23"/>
      </bottom>
      <diagonal/>
    </border>
    <border>
      <left style="thick">
        <color indexed="9"/>
      </left>
      <right style="thick">
        <color indexed="9"/>
      </right>
      <top style="thin">
        <color indexed="23"/>
      </top>
      <bottom style="thin">
        <color theme="0" tint="-0.499984740745262"/>
      </bottom>
      <diagonal/>
    </border>
    <border>
      <left style="thick">
        <color indexed="9"/>
      </left>
      <right style="thick">
        <color indexed="9"/>
      </right>
      <top style="medium">
        <color rgb="FF0018A8"/>
      </top>
      <bottom style="thick">
        <color indexed="9"/>
      </bottom>
      <diagonal/>
    </border>
    <border>
      <left style="thick">
        <color indexed="9"/>
      </left>
      <right style="thick">
        <color indexed="9"/>
      </right>
      <top style="medium">
        <color indexed="64"/>
      </top>
      <bottom style="thick">
        <color indexed="9"/>
      </bottom>
      <diagonal/>
    </border>
    <border>
      <left/>
      <right/>
      <top/>
      <bottom style="thick">
        <color indexed="9"/>
      </bottom>
      <diagonal/>
    </border>
    <border>
      <left style="thick">
        <color indexed="9"/>
      </left>
      <right/>
      <top style="thin">
        <color theme="0"/>
      </top>
      <bottom/>
      <diagonal/>
    </border>
    <border>
      <left style="thin">
        <color rgb="FF7F7F7F"/>
      </left>
      <right style="thin">
        <color rgb="FF7F7F7F"/>
      </right>
      <top style="thin">
        <color rgb="FF7F7F7F"/>
      </top>
      <bottom style="thin">
        <color rgb="FF7F7F7F"/>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right/>
      <top/>
      <bottom style="medium">
        <color indexed="55"/>
      </bottom>
      <diagonal/>
    </border>
    <border>
      <left/>
      <right/>
      <top/>
      <bottom style="thin">
        <color indexed="55"/>
      </bottom>
      <diagonal/>
    </border>
    <border>
      <left/>
      <right/>
      <top/>
      <bottom style="thick">
        <color indexed="23"/>
      </bottom>
      <diagonal/>
    </border>
    <border>
      <left/>
      <right/>
      <top/>
      <bottom style="dotted">
        <color indexed="55"/>
      </bottom>
      <diagonal/>
    </border>
    <border>
      <left/>
      <right/>
      <top style="thin">
        <color indexed="55"/>
      </top>
      <bottom style="thick">
        <color indexed="55"/>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thin">
        <color indexed="64"/>
      </left>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64"/>
      </left>
      <right/>
      <top style="thin">
        <color indexed="64"/>
      </top>
      <bottom/>
      <diagonal/>
    </border>
    <border>
      <left/>
      <right/>
      <top/>
      <bottom style="dotted">
        <color indexed="64"/>
      </bottom>
      <diagonal/>
    </border>
    <border>
      <left/>
      <right/>
      <top style="thin">
        <color indexed="64"/>
      </top>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style="dotted">
        <color indexed="28"/>
      </left>
      <right style="dotted">
        <color indexed="28"/>
      </right>
      <top style="dotted">
        <color indexed="28"/>
      </top>
      <bottom style="dotted">
        <color indexed="28"/>
      </bottom>
      <diagonal/>
    </border>
    <border>
      <left/>
      <right/>
      <top/>
      <bottom style="thin">
        <color auto="1"/>
      </bottom>
      <diagonal/>
    </border>
    <border>
      <left/>
      <right/>
      <top/>
      <bottom style="hair">
        <color indexed="64"/>
      </bottom>
      <diagonal/>
    </border>
    <border>
      <left style="hair">
        <color indexed="22"/>
      </left>
      <right style="hair">
        <color indexed="22"/>
      </right>
      <top style="hair">
        <color indexed="22"/>
      </top>
      <bottom style="hair">
        <color indexed="22"/>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8"/>
      </bottom>
      <diagonal/>
    </border>
    <border>
      <left/>
      <right/>
      <top/>
      <bottom style="thick">
        <color indexed="49"/>
      </bottom>
      <diagonal/>
    </border>
    <border>
      <left/>
      <right/>
      <top/>
      <bottom style="thick">
        <color indexed="22"/>
      </bottom>
      <diagonal/>
    </border>
    <border>
      <left/>
      <right/>
      <top/>
      <bottom style="thick">
        <color indexed="13"/>
      </bottom>
      <diagonal/>
    </border>
    <border>
      <left/>
      <right/>
      <top/>
      <bottom style="medium">
        <color indexed="30"/>
      </bottom>
      <diagonal/>
    </border>
    <border>
      <left/>
      <right/>
      <top/>
      <bottom style="medium">
        <color indexed="13"/>
      </bottom>
      <diagonal/>
    </border>
    <border>
      <left/>
      <right/>
      <top/>
      <bottom style="medium">
        <color indexed="49"/>
      </bottom>
      <diagonal/>
    </border>
    <border>
      <left style="dashed">
        <color indexed="28"/>
      </left>
      <right style="dashed">
        <color indexed="28"/>
      </right>
      <top style="dashed">
        <color indexed="28"/>
      </top>
      <bottom style="dashed">
        <color indexed="28"/>
      </bottom>
      <diagonal/>
    </border>
    <border>
      <left style="dotted">
        <color indexed="22"/>
      </left>
      <right style="dotted">
        <color indexed="22"/>
      </right>
      <top style="dotted">
        <color indexed="22"/>
      </top>
      <bottom style="dotted">
        <color indexed="22"/>
      </bottom>
      <diagonal/>
    </border>
    <border>
      <left/>
      <right/>
      <top/>
      <bottom style="double">
        <color indexed="52"/>
      </bottom>
      <diagonal/>
    </border>
    <border>
      <left style="dotted">
        <color indexed="10"/>
      </left>
      <right style="dotted">
        <color indexed="10"/>
      </right>
      <top style="dotted">
        <color indexed="10"/>
      </top>
      <bottom style="dotted">
        <color indexed="10"/>
      </bottom>
      <diagonal/>
    </border>
    <border>
      <left/>
      <right/>
      <top/>
      <bottom style="hair">
        <color indexed="55"/>
      </bottom>
      <diagonal/>
    </border>
    <border>
      <left style="thin">
        <color indexed="30"/>
      </left>
      <right style="thin">
        <color indexed="30"/>
      </right>
      <top style="thin">
        <color indexed="30"/>
      </top>
      <bottom style="thin">
        <color indexed="30"/>
      </bottom>
      <diagonal/>
    </border>
    <border>
      <left style="thin">
        <color indexed="22"/>
      </left>
      <right style="thin">
        <color indexed="22"/>
      </right>
      <top style="thin">
        <color indexed="22"/>
      </top>
      <bottom style="thin">
        <color indexed="2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28"/>
      </top>
      <bottom style="double">
        <color indexed="28"/>
      </bottom>
      <diagonal/>
    </border>
    <border>
      <left/>
      <right/>
      <top style="thin">
        <color indexed="49"/>
      </top>
      <bottom style="double">
        <color indexed="49"/>
      </bottom>
      <diagonal/>
    </border>
    <border>
      <left/>
      <right/>
      <top/>
      <bottom style="thick">
        <color indexed="40"/>
      </bottom>
      <diagonal/>
    </border>
    <border>
      <left/>
      <right/>
      <top/>
      <bottom style="thick">
        <color indexed="44"/>
      </bottom>
      <diagonal/>
    </border>
    <border>
      <left/>
      <right/>
      <top/>
      <bottom style="medium">
        <color indexed="44"/>
      </bottom>
      <diagonal/>
    </border>
    <border>
      <left style="medium">
        <color indexed="9"/>
      </left>
      <right style="medium">
        <color indexed="49"/>
      </right>
      <top/>
      <bottom/>
      <diagonal/>
    </border>
    <border>
      <left style="thin">
        <color indexed="18"/>
      </left>
      <right/>
      <top style="thin">
        <color indexed="18"/>
      </top>
      <bottom/>
      <diagonal/>
    </border>
    <border>
      <left style="thick">
        <color indexed="9"/>
      </left>
      <right style="thick">
        <color indexed="9"/>
      </right>
      <top/>
      <bottom style="medium">
        <color auto="1"/>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double">
        <color indexed="64"/>
      </bottom>
      <diagonal/>
    </border>
    <border>
      <left/>
      <right/>
      <top/>
      <bottom style="thin">
        <color rgb="FF74726F"/>
      </bottom>
      <diagonal/>
    </border>
    <border>
      <left style="thick">
        <color indexed="10"/>
      </left>
      <right/>
      <top style="thick">
        <color indexed="10"/>
      </top>
      <bottom/>
      <diagonal/>
    </border>
    <border>
      <left/>
      <right/>
      <top/>
      <bottom style="dotted">
        <color rgb="FF74726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ck">
        <color theme="0"/>
      </left>
      <right/>
      <top style="thick">
        <color theme="0"/>
      </top>
      <bottom style="thick">
        <color theme="0"/>
      </bottom>
      <diagonal/>
    </border>
    <border>
      <left/>
      <right/>
      <top style="thick">
        <color theme="0"/>
      </top>
      <bottom style="thick">
        <color theme="0"/>
      </bottom>
      <diagonal/>
    </border>
    <border>
      <left style="thick">
        <color theme="0"/>
      </left>
      <right style="thick">
        <color indexed="9"/>
      </right>
      <top style="thick">
        <color theme="0"/>
      </top>
      <bottom/>
      <diagonal/>
    </border>
    <border>
      <left style="thick">
        <color indexed="9"/>
      </left>
      <right/>
      <top style="thick">
        <color indexed="9"/>
      </top>
      <bottom/>
      <diagonal/>
    </border>
    <border>
      <left/>
      <right/>
      <top style="thick">
        <color indexed="9"/>
      </top>
      <bottom/>
      <diagonal/>
    </border>
    <border>
      <left/>
      <right style="thick">
        <color indexed="9"/>
      </right>
      <top style="thick">
        <color indexed="9"/>
      </top>
      <bottom/>
      <diagonal/>
    </border>
    <border>
      <left style="thick">
        <color indexed="9"/>
      </left>
      <right style="thick">
        <color indexed="9"/>
      </right>
      <top style="thick">
        <color indexed="9"/>
      </top>
      <bottom style="thick">
        <color indexed="9"/>
      </bottom>
      <diagonal/>
    </border>
    <border>
      <left style="thick">
        <color theme="0"/>
      </left>
      <right/>
      <top/>
      <bottom style="thick">
        <color theme="0"/>
      </bottom>
      <diagonal/>
    </border>
    <border>
      <left style="thick">
        <color theme="0"/>
      </left>
      <right style="thick">
        <color theme="0"/>
      </right>
      <top style="thick">
        <color theme="0"/>
      </top>
      <bottom style="thick">
        <color indexed="9"/>
      </bottom>
      <diagonal/>
    </border>
    <border>
      <left/>
      <right style="thick">
        <color indexed="9"/>
      </right>
      <top style="thick">
        <color indexed="9"/>
      </top>
      <bottom style="thick">
        <color indexed="9"/>
      </bottom>
      <diagonal/>
    </border>
    <border>
      <left style="thick">
        <color theme="0"/>
      </left>
      <right style="thick">
        <color theme="0"/>
      </right>
      <top style="thick">
        <color indexed="9"/>
      </top>
      <bottom style="thick">
        <color indexed="9"/>
      </bottom>
      <diagonal/>
    </border>
    <border>
      <left style="thick">
        <color theme="0"/>
      </left>
      <right style="thick">
        <color theme="0"/>
      </right>
      <top style="thick">
        <color indexed="9"/>
      </top>
      <bottom style="thick">
        <color theme="0"/>
      </bottom>
      <diagonal/>
    </border>
    <border>
      <left style="medium">
        <color theme="0"/>
      </left>
      <right/>
      <top style="medium">
        <color theme="0"/>
      </top>
      <bottom/>
      <diagonal/>
    </border>
    <border>
      <left/>
      <right/>
      <top style="medium">
        <color theme="0"/>
      </top>
      <bottom/>
      <diagonal/>
    </border>
    <border>
      <left style="medium">
        <color theme="0"/>
      </left>
      <right style="medium">
        <color theme="0"/>
      </right>
      <top style="medium">
        <color theme="0"/>
      </top>
      <bottom style="medium">
        <color theme="0"/>
      </bottom>
      <diagonal/>
    </border>
    <border>
      <left style="thick">
        <color indexed="9"/>
      </left>
      <right style="thick">
        <color indexed="9"/>
      </right>
      <top/>
      <bottom style="thick">
        <color indexed="9"/>
      </bottom>
      <diagonal/>
    </border>
  </borders>
  <cellStyleXfs count="6221">
    <xf numFmtId="0" fontId="0" fillId="0" borderId="0"/>
    <xf numFmtId="167"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1" fillId="0" borderId="0"/>
    <xf numFmtId="9" fontId="1" fillId="0" borderId="0" applyFont="0" applyFill="0" applyBorder="0" applyAlignment="0" applyProtection="0"/>
    <xf numFmtId="0" fontId="3" fillId="3" borderId="0" applyNumberFormat="0" applyBorder="0" applyAlignment="0" applyProtection="0"/>
    <xf numFmtId="0" fontId="2" fillId="2" borderId="0" applyNumberFormat="0" applyBorder="0" applyAlignment="0" applyProtection="0"/>
    <xf numFmtId="0" fontId="1" fillId="0" borderId="0"/>
    <xf numFmtId="9" fontId="1" fillId="0" borderId="0" applyFont="0" applyFill="0" applyBorder="0" applyAlignment="0" applyProtection="0"/>
    <xf numFmtId="0" fontId="3" fillId="3" borderId="0" applyNumberFormat="0" applyBorder="0" applyAlignment="0" applyProtection="0"/>
    <xf numFmtId="0" fontId="2" fillId="2" borderId="0" applyNumberFormat="0" applyBorder="0" applyAlignment="0" applyProtection="0"/>
    <xf numFmtId="0" fontId="1" fillId="0" borderId="0"/>
    <xf numFmtId="9" fontId="1" fillId="0" borderId="0" applyFont="0" applyFill="0" applyBorder="0" applyAlignment="0" applyProtection="0"/>
    <xf numFmtId="0" fontId="2" fillId="2" borderId="0" applyNumberFormat="0" applyBorder="0" applyAlignment="0" applyProtection="0"/>
    <xf numFmtId="0" fontId="1" fillId="0" borderId="0"/>
    <xf numFmtId="9" fontId="1" fillId="0" borderId="0" applyFont="0" applyFill="0" applyBorder="0" applyAlignment="0" applyProtection="0"/>
    <xf numFmtId="0" fontId="3" fillId="3" borderId="0" applyNumberFormat="0" applyBorder="0" applyAlignment="0" applyProtection="0"/>
    <xf numFmtId="0" fontId="2" fillId="2" borderId="0" applyNumberFormat="0" applyBorder="0" applyAlignment="0" applyProtection="0"/>
    <xf numFmtId="0" fontId="22" fillId="0" borderId="0"/>
    <xf numFmtId="0" fontId="1" fillId="0" borderId="0"/>
    <xf numFmtId="0" fontId="5" fillId="0" borderId="0"/>
    <xf numFmtId="0" fontId="24" fillId="0" borderId="0">
      <alignment vertical="top"/>
    </xf>
    <xf numFmtId="0" fontId="25" fillId="0" borderId="0"/>
    <xf numFmtId="0" fontId="25" fillId="0" borderId="0"/>
    <xf numFmtId="0" fontId="25" fillId="0" borderId="0"/>
    <xf numFmtId="0" fontId="25" fillId="0" borderId="0"/>
    <xf numFmtId="0" fontId="25" fillId="0" borderId="0"/>
    <xf numFmtId="0" fontId="5" fillId="0" borderId="0"/>
    <xf numFmtId="0" fontId="5" fillId="0" borderId="0"/>
    <xf numFmtId="0" fontId="26" fillId="0" borderId="0">
      <alignment vertical="center"/>
    </xf>
    <xf numFmtId="37" fontId="27" fillId="0" borderId="0">
      <alignment horizontal="right" vertical="top" wrapText="1"/>
    </xf>
    <xf numFmtId="37" fontId="28" fillId="0" borderId="1">
      <alignment horizontal="right"/>
    </xf>
    <xf numFmtId="177" fontId="29" fillId="0" borderId="0">
      <alignment horizontal="right"/>
    </xf>
    <xf numFmtId="8" fontId="30" fillId="0" borderId="1">
      <alignment horizontal="right"/>
    </xf>
    <xf numFmtId="0" fontId="5" fillId="0" borderId="0"/>
    <xf numFmtId="0" fontId="5" fillId="0" borderId="0"/>
    <xf numFmtId="0" fontId="31" fillId="0" borderId="0"/>
    <xf numFmtId="0" fontId="27" fillId="0" borderId="0"/>
    <xf numFmtId="0" fontId="27" fillId="0" borderId="0"/>
    <xf numFmtId="0" fontId="27" fillId="0" borderId="0"/>
    <xf numFmtId="0" fontId="5" fillId="0" borderId="0" applyNumberFormat="0" applyFont="0" applyFill="0" applyBorder="0" applyAlignment="0" applyProtection="0"/>
    <xf numFmtId="178" fontId="32" fillId="0" borderId="0" applyFont="0" applyFill="0" applyBorder="0" applyAlignment="0"/>
    <xf numFmtId="179" fontId="5" fillId="0" borderId="0" applyFont="0" applyFill="0" applyBorder="0" applyAlignment="0" applyProtection="0"/>
    <xf numFmtId="180" fontId="5" fillId="0" borderId="0" applyFont="0" applyFill="0" applyBorder="0" applyAlignment="0" applyProtection="0"/>
    <xf numFmtId="0" fontId="5" fillId="0" borderId="0"/>
    <xf numFmtId="0" fontId="5" fillId="0" borderId="0"/>
    <xf numFmtId="0" fontId="32" fillId="0" borderId="0"/>
    <xf numFmtId="0" fontId="32" fillId="0" borderId="0"/>
    <xf numFmtId="0" fontId="5" fillId="0" borderId="0">
      <alignment vertical="center"/>
    </xf>
    <xf numFmtId="0" fontId="5" fillId="0" borderId="0"/>
    <xf numFmtId="0" fontId="5" fillId="0" borderId="0">
      <alignment vertical="center"/>
    </xf>
    <xf numFmtId="0" fontId="32" fillId="0" borderId="0"/>
    <xf numFmtId="181" fontId="5" fillId="0" borderId="0" applyFont="0" applyFill="0" applyBorder="0" applyAlignment="0" applyProtection="0"/>
    <xf numFmtId="182" fontId="5" fillId="0" borderId="0" applyFont="0" applyFill="0" applyBorder="0" applyAlignment="0" applyProtection="0"/>
    <xf numFmtId="183" fontId="5" fillId="0" borderId="0"/>
    <xf numFmtId="0" fontId="26" fillId="0" borderId="0">
      <alignment vertical="center"/>
    </xf>
    <xf numFmtId="0" fontId="26" fillId="0" borderId="0">
      <alignment vertical="center"/>
    </xf>
    <xf numFmtId="0" fontId="5" fillId="0" borderId="0">
      <alignment vertical="center"/>
    </xf>
    <xf numFmtId="0" fontId="5" fillId="0" borderId="0">
      <alignment vertical="center"/>
    </xf>
    <xf numFmtId="0" fontId="24" fillId="0" borderId="0">
      <alignment vertical="top"/>
    </xf>
    <xf numFmtId="0" fontId="24" fillId="0" borderId="0">
      <alignment vertical="top"/>
    </xf>
    <xf numFmtId="0" fontId="26" fillId="0" borderId="0">
      <alignment vertical="center"/>
    </xf>
    <xf numFmtId="0" fontId="26" fillId="0" borderId="0">
      <alignment vertical="center"/>
    </xf>
    <xf numFmtId="0" fontId="26" fillId="0" borderId="0">
      <alignment vertical="center"/>
    </xf>
    <xf numFmtId="0" fontId="5" fillId="0" borderId="0">
      <alignment vertical="center"/>
    </xf>
    <xf numFmtId="0" fontId="24" fillId="0" borderId="0">
      <alignment vertical="top"/>
    </xf>
    <xf numFmtId="0" fontId="24" fillId="0" borderId="0">
      <alignment vertical="top"/>
    </xf>
    <xf numFmtId="0" fontId="24" fillId="0" borderId="0">
      <alignment vertical="top"/>
    </xf>
    <xf numFmtId="0" fontId="5" fillId="10" borderId="0"/>
    <xf numFmtId="0" fontId="33" fillId="10" borderId="0"/>
    <xf numFmtId="0" fontId="34" fillId="10" borderId="0"/>
    <xf numFmtId="0" fontId="35" fillId="10" borderId="0"/>
    <xf numFmtId="0" fontId="35" fillId="10" borderId="0"/>
    <xf numFmtId="0" fontId="36" fillId="10" borderId="0"/>
    <xf numFmtId="0" fontId="37" fillId="10" borderId="0"/>
    <xf numFmtId="0" fontId="27" fillId="10" borderId="0"/>
    <xf numFmtId="0" fontId="27" fillId="10" borderId="0"/>
    <xf numFmtId="0" fontId="27" fillId="10" borderId="0"/>
    <xf numFmtId="0" fontId="27" fillId="10" borderId="0"/>
    <xf numFmtId="0" fontId="27" fillId="10" borderId="0"/>
    <xf numFmtId="184" fontId="38" fillId="0" borderId="0" applyFont="0" applyFill="0" applyBorder="0" applyAlignment="0" applyProtection="0"/>
    <xf numFmtId="185" fontId="5" fillId="0" borderId="0" applyFont="0" applyFill="0" applyBorder="0" applyAlignment="0" applyProtection="0"/>
    <xf numFmtId="0" fontId="39" fillId="0" borderId="0">
      <alignment vertical="top"/>
    </xf>
    <xf numFmtId="0" fontId="5" fillId="0" borderId="0">
      <alignment vertical="center"/>
    </xf>
    <xf numFmtId="0" fontId="5" fillId="0" borderId="0">
      <alignment horizontal="left" wrapText="1"/>
    </xf>
    <xf numFmtId="0" fontId="26" fillId="0" borderId="0">
      <alignment vertical="center"/>
    </xf>
    <xf numFmtId="0" fontId="5" fillId="0" borderId="0"/>
    <xf numFmtId="186" fontId="38" fillId="0" borderId="0" applyFont="0" applyFill="0" applyBorder="0" applyAlignment="0" applyProtection="0"/>
    <xf numFmtId="187" fontId="5" fillId="0" borderId="0" applyFont="0" applyFill="0" applyBorder="0" applyAlignment="0" applyProtection="0"/>
    <xf numFmtId="39" fontId="38" fillId="0" borderId="0" applyFont="0" applyFill="0" applyBorder="0" applyAlignment="0" applyProtection="0"/>
    <xf numFmtId="188" fontId="5" fillId="0" borderId="0" applyFont="0" applyFill="0" applyBorder="0" applyAlignment="0" applyProtection="0"/>
    <xf numFmtId="189" fontId="5" fillId="11" borderId="31"/>
    <xf numFmtId="0" fontId="24" fillId="0" borderId="0">
      <alignment vertical="top"/>
    </xf>
    <xf numFmtId="0" fontId="5" fillId="0" borderId="0" applyFont="0" applyFill="0" applyBorder="0" applyAlignment="0" applyProtection="0"/>
    <xf numFmtId="0" fontId="24" fillId="0" borderId="0">
      <alignment vertical="top"/>
    </xf>
    <xf numFmtId="190" fontId="5" fillId="0" borderId="0" applyFont="0" applyFill="0" applyBorder="0" applyAlignment="0" applyProtection="0"/>
    <xf numFmtId="0" fontId="39" fillId="0" borderId="0">
      <alignment vertical="top"/>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39" fillId="0" borderId="0">
      <alignment vertical="top"/>
    </xf>
    <xf numFmtId="0" fontId="26" fillId="0" borderId="0">
      <alignment vertical="center"/>
    </xf>
    <xf numFmtId="0" fontId="34" fillId="11" borderId="0"/>
    <xf numFmtId="0" fontId="40" fillId="0" borderId="0" applyNumberFormat="0" applyFill="0" applyBorder="0" applyAlignment="0" applyProtection="0"/>
    <xf numFmtId="0" fontId="5" fillId="12" borderId="0" applyNumberFormat="0" applyFont="0" applyAlignment="0" applyProtection="0"/>
    <xf numFmtId="0" fontId="5" fillId="0" borderId="0">
      <alignment vertical="center"/>
    </xf>
    <xf numFmtId="0" fontId="26" fillId="0" borderId="0">
      <alignment vertical="center"/>
    </xf>
    <xf numFmtId="0" fontId="5" fillId="0" borderId="0"/>
    <xf numFmtId="0" fontId="26" fillId="0" borderId="0">
      <alignment vertical="center"/>
    </xf>
    <xf numFmtId="0" fontId="5" fillId="0" borderId="0"/>
    <xf numFmtId="0" fontId="24" fillId="0" borderId="0">
      <alignment vertical="top"/>
    </xf>
    <xf numFmtId="191" fontId="38" fillId="0" borderId="0" applyFont="0" applyFill="0" applyBorder="0" applyAlignment="0" applyProtection="0"/>
    <xf numFmtId="192" fontId="5" fillId="0" borderId="0" applyFont="0" applyFill="0" applyBorder="0" applyAlignment="0" applyProtection="0"/>
    <xf numFmtId="193" fontId="38" fillId="0" borderId="0" applyFont="0" applyFill="0" applyBorder="0" applyAlignment="0" applyProtection="0"/>
    <xf numFmtId="194" fontId="5" fillId="0" borderId="0" applyFont="0" applyFill="0" applyBorder="0" applyProtection="0">
      <alignment horizontal="right"/>
    </xf>
    <xf numFmtId="0" fontId="5" fillId="0" borderId="0">
      <alignment vertical="center"/>
    </xf>
    <xf numFmtId="0" fontId="5" fillId="0" borderId="0">
      <alignment vertical="center"/>
    </xf>
    <xf numFmtId="0" fontId="41" fillId="0" borderId="0"/>
    <xf numFmtId="195" fontId="38" fillId="0" borderId="0" applyFont="0" applyFill="0" applyBorder="0" applyAlignment="0" applyProtection="0"/>
    <xf numFmtId="196" fontId="38" fillId="0" borderId="0" applyFont="0" applyFill="0" applyBorder="0" applyAlignment="0" applyProtection="0"/>
    <xf numFmtId="0" fontId="5" fillId="0" borderId="0" applyNumberFormat="0" applyFill="0" applyBorder="0" applyAlignment="0" applyProtection="0">
      <alignment horizontal="left" wrapText="1"/>
    </xf>
    <xf numFmtId="0" fontId="5" fillId="0" borderId="0"/>
    <xf numFmtId="0" fontId="26" fillId="0" borderId="0">
      <alignment vertical="center"/>
    </xf>
    <xf numFmtId="0" fontId="5" fillId="0" borderId="0">
      <alignment vertical="center"/>
    </xf>
    <xf numFmtId="0" fontId="5" fillId="10" borderId="0"/>
    <xf numFmtId="0" fontId="33" fillId="10" borderId="0"/>
    <xf numFmtId="0" fontId="34" fillId="10" borderId="0"/>
    <xf numFmtId="0" fontId="5" fillId="10" borderId="0"/>
    <xf numFmtId="0" fontId="36" fillId="10" borderId="0"/>
    <xf numFmtId="0" fontId="37" fillId="10" borderId="0"/>
    <xf numFmtId="0" fontId="27" fillId="10" borderId="0"/>
    <xf numFmtId="0" fontId="27" fillId="10" borderId="0"/>
    <xf numFmtId="0" fontId="27" fillId="10" borderId="0"/>
    <xf numFmtId="0" fontId="27" fillId="10" borderId="0"/>
    <xf numFmtId="0" fontId="27" fillId="10" borderId="0"/>
    <xf numFmtId="0" fontId="24" fillId="0" borderId="0">
      <alignment vertical="top"/>
    </xf>
    <xf numFmtId="0" fontId="26" fillId="0" borderId="0">
      <alignment vertical="center"/>
    </xf>
    <xf numFmtId="0" fontId="39" fillId="0" borderId="0">
      <alignment vertical="top"/>
    </xf>
    <xf numFmtId="0" fontId="26" fillId="0" borderId="0">
      <alignment vertical="center"/>
    </xf>
    <xf numFmtId="0" fontId="5" fillId="0" borderId="0"/>
    <xf numFmtId="0" fontId="42" fillId="0" borderId="0" applyNumberFormat="0" applyFill="0" applyBorder="0" applyProtection="0">
      <alignment vertical="top"/>
    </xf>
    <xf numFmtId="0" fontId="43" fillId="0" borderId="32" applyNumberFormat="0" applyFill="0" applyAlignment="0" applyProtection="0"/>
    <xf numFmtId="0" fontId="44" fillId="0" borderId="33" applyNumberFormat="0" applyFill="0" applyProtection="0">
      <alignment horizontal="center"/>
    </xf>
    <xf numFmtId="0" fontId="44" fillId="0" borderId="33" applyNumberFormat="0" applyFill="0" applyProtection="0">
      <alignment horizontal="center"/>
    </xf>
    <xf numFmtId="0" fontId="44" fillId="0" borderId="33" applyNumberFormat="0" applyFill="0" applyProtection="0">
      <alignment horizontal="center"/>
    </xf>
    <xf numFmtId="0" fontId="44" fillId="0" borderId="33" applyNumberFormat="0" applyFill="0" applyProtection="0">
      <alignment horizontal="center"/>
    </xf>
    <xf numFmtId="0" fontId="44" fillId="0" borderId="33" applyNumberFormat="0" applyFill="0" applyProtection="0">
      <alignment horizontal="center"/>
    </xf>
    <xf numFmtId="0" fontId="44" fillId="0" borderId="33" applyNumberFormat="0" applyFill="0" applyProtection="0">
      <alignment horizontal="center"/>
    </xf>
    <xf numFmtId="0" fontId="44" fillId="0" borderId="0" applyNumberFormat="0" applyFill="0" applyBorder="0" applyProtection="0">
      <alignment horizontal="left"/>
    </xf>
    <xf numFmtId="0" fontId="45" fillId="0" borderId="0" applyNumberFormat="0" applyFill="0" applyBorder="0" applyProtection="0">
      <alignment horizontal="centerContinuous"/>
    </xf>
    <xf numFmtId="0" fontId="5" fillId="0" borderId="0"/>
    <xf numFmtId="0" fontId="5" fillId="0" borderId="0">
      <alignment vertical="center"/>
    </xf>
    <xf numFmtId="44" fontId="32" fillId="0" borderId="0" applyFont="0" applyFill="0" applyBorder="0" applyAlignment="0" applyProtection="0"/>
    <xf numFmtId="42" fontId="32" fillId="0" borderId="0" applyFont="0" applyFill="0" applyBorder="0" applyAlignment="0" applyProtection="0"/>
    <xf numFmtId="0" fontId="5" fillId="0" borderId="0"/>
    <xf numFmtId="0" fontId="25" fillId="0" borderId="0"/>
    <xf numFmtId="0" fontId="32" fillId="0" borderId="0"/>
    <xf numFmtId="0" fontId="25" fillId="0" borderId="0"/>
    <xf numFmtId="166" fontId="5" fillId="0" borderId="0" applyFont="0" applyFill="0" applyBorder="0" applyAlignment="0" applyProtection="0"/>
    <xf numFmtId="197" fontId="25" fillId="0" borderId="0"/>
    <xf numFmtId="3" fontId="46" fillId="0" borderId="0" applyFont="0"/>
    <xf numFmtId="9" fontId="5" fillId="0" borderId="0"/>
    <xf numFmtId="169" fontId="47" fillId="0" borderId="0"/>
    <xf numFmtId="198" fontId="5" fillId="0" borderId="0"/>
    <xf numFmtId="199" fontId="25" fillId="0" borderId="0"/>
    <xf numFmtId="168" fontId="25" fillId="0" borderId="0"/>
    <xf numFmtId="2" fontId="25" fillId="0" borderId="0"/>
    <xf numFmtId="10" fontId="25" fillId="0" borderId="0"/>
    <xf numFmtId="0" fontId="33" fillId="0" borderId="0" applyNumberFormat="0"/>
    <xf numFmtId="0" fontId="5" fillId="0" borderId="0" applyNumberFormat="0"/>
    <xf numFmtId="0" fontId="5" fillId="0" borderId="0" applyNumberFormat="0"/>
    <xf numFmtId="0" fontId="48" fillId="0" borderId="0" applyNumberFormat="0" applyFont="0" applyAlignment="0">
      <alignment vertical="center"/>
    </xf>
    <xf numFmtId="0" fontId="49" fillId="0" borderId="0" applyNumberFormat="0" applyAlignment="0">
      <alignment vertical="center"/>
    </xf>
    <xf numFmtId="0" fontId="49" fillId="0" borderId="0" applyNumberFormat="0" applyFont="0" applyBorder="0" applyAlignment="0">
      <alignment horizontal="left" vertical="center"/>
    </xf>
    <xf numFmtId="0" fontId="49" fillId="0" borderId="34" applyNumberFormat="0" applyFont="0" applyAlignment="0">
      <alignment horizontal="left" vertical="center"/>
    </xf>
    <xf numFmtId="0" fontId="49" fillId="0" borderId="34" applyNumberFormat="0" applyFont="0" applyAlignment="0">
      <alignment horizontal="left" vertical="center"/>
    </xf>
    <xf numFmtId="0" fontId="49" fillId="0" borderId="34" applyNumberFormat="0" applyFont="0" applyAlignment="0">
      <alignment horizontal="left" vertical="center"/>
    </xf>
    <xf numFmtId="0" fontId="49" fillId="0" borderId="34" applyNumberFormat="0" applyFont="0" applyAlignment="0">
      <alignment horizontal="left" vertical="center"/>
    </xf>
    <xf numFmtId="0" fontId="49" fillId="0" borderId="34" applyNumberFormat="0" applyFont="0" applyAlignment="0">
      <alignment horizontal="left" vertical="center"/>
    </xf>
    <xf numFmtId="0" fontId="49" fillId="0" borderId="34" applyNumberFormat="0" applyFont="0" applyAlignment="0">
      <alignment horizontal="left" vertical="center"/>
    </xf>
    <xf numFmtId="0" fontId="50" fillId="0" borderId="35" applyNumberFormat="0" applyAlignment="0">
      <alignment vertical="center"/>
    </xf>
    <xf numFmtId="0" fontId="50" fillId="0" borderId="35" applyNumberFormat="0" applyAlignment="0">
      <alignment vertical="center"/>
    </xf>
    <xf numFmtId="0" fontId="50" fillId="0" borderId="35" applyNumberFormat="0" applyAlignment="0">
      <alignment vertical="center"/>
    </xf>
    <xf numFmtId="0" fontId="50" fillId="0" borderId="35" applyNumberFormat="0" applyAlignment="0">
      <alignment vertical="center"/>
    </xf>
    <xf numFmtId="0" fontId="50" fillId="0" borderId="35" applyNumberFormat="0" applyAlignment="0">
      <alignment vertical="center"/>
    </xf>
    <xf numFmtId="0" fontId="50" fillId="0" borderId="35" applyNumberFormat="0" applyAlignment="0">
      <alignment vertical="center"/>
    </xf>
    <xf numFmtId="0" fontId="50" fillId="0" borderId="35" applyNumberFormat="0" applyAlignment="0">
      <alignment vertical="center"/>
    </xf>
    <xf numFmtId="0" fontId="50" fillId="0" borderId="35" applyNumberFormat="0" applyAlignment="0">
      <alignment vertical="center"/>
    </xf>
    <xf numFmtId="168" fontId="27" fillId="0" borderId="0">
      <alignment horizontal="right"/>
    </xf>
    <xf numFmtId="0" fontId="5" fillId="0" borderId="36" applyNumberFormat="0"/>
    <xf numFmtId="167" fontId="5" fillId="0" borderId="0" applyFont="0" applyFill="0" applyBorder="0" applyAlignment="0" applyProtection="0"/>
    <xf numFmtId="0" fontId="51" fillId="0" borderId="0">
      <protection locked="0"/>
    </xf>
    <xf numFmtId="0" fontId="52" fillId="0" borderId="0"/>
    <xf numFmtId="0" fontId="53" fillId="0" borderId="37" applyNumberFormat="0" applyFont="0" applyAlignment="0">
      <alignment vertical="center"/>
    </xf>
    <xf numFmtId="0" fontId="48" fillId="0" borderId="35" applyNumberFormat="0" applyFont="0" applyAlignment="0">
      <alignment vertical="center"/>
    </xf>
    <xf numFmtId="0" fontId="48" fillId="0" borderId="35" applyNumberFormat="0" applyFont="0" applyAlignment="0">
      <alignment vertical="center"/>
    </xf>
    <xf numFmtId="0" fontId="48" fillId="0" borderId="35" applyNumberFormat="0" applyFont="0" applyAlignment="0">
      <alignment vertical="center"/>
    </xf>
    <xf numFmtId="0" fontId="48" fillId="0" borderId="35" applyNumberFormat="0" applyFont="0" applyAlignment="0">
      <alignment vertical="center"/>
    </xf>
    <xf numFmtId="0" fontId="48" fillId="0" borderId="35" applyNumberFormat="0" applyFont="0" applyAlignment="0">
      <alignment vertical="center"/>
    </xf>
    <xf numFmtId="0" fontId="48" fillId="0" borderId="35" applyNumberFormat="0" applyFont="0" applyAlignment="0">
      <alignment vertical="center"/>
    </xf>
    <xf numFmtId="0" fontId="48" fillId="0" borderId="35" applyNumberFormat="0" applyFont="0" applyAlignment="0">
      <alignment vertical="center"/>
    </xf>
    <xf numFmtId="0" fontId="48" fillId="0" borderId="35" applyNumberFormat="0" applyFont="0" applyAlignment="0">
      <alignment vertical="center"/>
    </xf>
    <xf numFmtId="0" fontId="54" fillId="0" borderId="34" applyNumberFormat="0" applyFont="0" applyAlignment="0">
      <alignment vertical="center"/>
    </xf>
    <xf numFmtId="0" fontId="54" fillId="0" borderId="34" applyNumberFormat="0" applyFont="0" applyAlignment="0">
      <alignment vertical="center"/>
    </xf>
    <xf numFmtId="0" fontId="54" fillId="0" borderId="34" applyNumberFormat="0" applyFont="0" applyAlignment="0">
      <alignment vertical="center"/>
    </xf>
    <xf numFmtId="0" fontId="54" fillId="0" borderId="34" applyNumberFormat="0" applyFont="0" applyAlignment="0">
      <alignment vertical="center"/>
    </xf>
    <xf numFmtId="0" fontId="54" fillId="0" borderId="34" applyNumberFormat="0" applyFont="0" applyAlignment="0">
      <alignment vertical="center"/>
    </xf>
    <xf numFmtId="0" fontId="54" fillId="0" borderId="34"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48" fillId="0" borderId="38" applyNumberFormat="0" applyFont="0" applyAlignment="0">
      <alignment vertical="center"/>
    </xf>
    <xf numFmtId="0" fontId="55" fillId="13"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3"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5" borderId="0" applyNumberFormat="0" applyBorder="0" applyAlignment="0" applyProtection="0"/>
    <xf numFmtId="0" fontId="55" fillId="1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21"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6"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2" fontId="56" fillId="0" borderId="0"/>
    <xf numFmtId="200" fontId="56" fillId="0" borderId="0"/>
    <xf numFmtId="0" fontId="55" fillId="23"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3" borderId="0" applyNumberFormat="0" applyBorder="0" applyAlignment="0" applyProtection="0"/>
    <xf numFmtId="0" fontId="55" fillId="2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8" borderId="0" applyNumberFormat="0" applyBorder="0" applyAlignment="0" applyProtection="0"/>
    <xf numFmtId="0" fontId="55" fillId="27" borderId="0" applyNumberFormat="0" applyBorder="0" applyAlignment="0" applyProtection="0"/>
    <xf numFmtId="0" fontId="55" fillId="19"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3"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16" borderId="0" applyNumberFormat="0" applyBorder="0" applyAlignment="0" applyProtection="0"/>
    <xf numFmtId="0" fontId="55" fillId="28"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7" fillId="30" borderId="0" applyNumberFormat="0" applyBorder="0" applyAlignment="0" applyProtection="0"/>
    <xf numFmtId="0" fontId="58" fillId="9" borderId="0" applyNumberFormat="0" applyBorder="0" applyAlignment="0" applyProtection="0"/>
    <xf numFmtId="0" fontId="57" fillId="31" borderId="0" applyNumberFormat="0" applyBorder="0" applyAlignment="0" applyProtection="0"/>
    <xf numFmtId="0" fontId="57" fillId="32" borderId="0" applyNumberFormat="0" applyBorder="0" applyAlignment="0" applyProtection="0"/>
    <xf numFmtId="0" fontId="57" fillId="30" borderId="0" applyNumberFormat="0" applyBorder="0" applyAlignment="0" applyProtection="0"/>
    <xf numFmtId="0" fontId="57" fillId="26" borderId="0" applyNumberFormat="0" applyBorder="0" applyAlignment="0" applyProtection="0"/>
    <xf numFmtId="0" fontId="57" fillId="16" borderId="0" applyNumberFormat="0" applyBorder="0" applyAlignment="0" applyProtection="0"/>
    <xf numFmtId="0" fontId="57" fillId="26" borderId="0" applyNumberFormat="0" applyBorder="0" applyAlignment="0" applyProtection="0"/>
    <xf numFmtId="0" fontId="57" fillId="27" borderId="0" applyNumberFormat="0" applyBorder="0" applyAlignment="0" applyProtection="0"/>
    <xf numFmtId="0" fontId="57" fillId="16" borderId="0" applyNumberFormat="0" applyBorder="0" applyAlignment="0" applyProtection="0"/>
    <xf numFmtId="0" fontId="57" fillId="33" borderId="0" applyNumberFormat="0" applyBorder="0" applyAlignment="0" applyProtection="0"/>
    <xf numFmtId="0" fontId="57" fillId="27" borderId="0" applyNumberFormat="0" applyBorder="0" applyAlignment="0" applyProtection="0"/>
    <xf numFmtId="0" fontId="57" fillId="34" borderId="0" applyNumberFormat="0" applyBorder="0" applyAlignment="0" applyProtection="0"/>
    <xf numFmtId="0" fontId="57" fillId="30" borderId="0" applyNumberFormat="0" applyBorder="0" applyAlignment="0" applyProtection="0"/>
    <xf numFmtId="0" fontId="57" fillId="25"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24" borderId="0" applyNumberFormat="0" applyBorder="0" applyAlignment="0" applyProtection="0"/>
    <xf numFmtId="0" fontId="57" fillId="32"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16" borderId="0" applyNumberFormat="0" applyBorder="0" applyAlignment="0" applyProtection="0"/>
    <xf numFmtId="0" fontId="57" fillId="35" borderId="0" applyNumberFormat="0" applyBorder="0" applyAlignment="0" applyProtection="0"/>
    <xf numFmtId="0" fontId="57" fillId="23" borderId="0" applyNumberFormat="0" applyBorder="0" applyAlignment="0" applyProtection="0"/>
    <xf numFmtId="0" fontId="57" fillId="26" borderId="0" applyNumberFormat="0" applyBorder="0" applyAlignment="0" applyProtection="0"/>
    <xf numFmtId="0" fontId="57" fillId="27" borderId="0" applyNumberFormat="0" applyBorder="0" applyAlignment="0" applyProtection="0"/>
    <xf numFmtId="0" fontId="57" fillId="25" borderId="0" applyNumberFormat="0" applyBorder="0" applyAlignment="0" applyProtection="0"/>
    <xf numFmtId="0" fontId="57" fillId="23" borderId="0" applyNumberFormat="0" applyBorder="0" applyAlignment="0" applyProtection="0"/>
    <xf numFmtId="0" fontId="57" fillId="16" borderId="0" applyNumberFormat="0" applyBorder="0" applyAlignment="0" applyProtection="0"/>
    <xf numFmtId="37" fontId="59" fillId="0" borderId="0">
      <alignment horizontal="center"/>
    </xf>
    <xf numFmtId="37" fontId="59" fillId="0" borderId="0">
      <alignment horizontal="center"/>
    </xf>
    <xf numFmtId="37" fontId="60" fillId="0" borderId="0">
      <alignment horizontal="center"/>
    </xf>
    <xf numFmtId="7" fontId="61" fillId="36" borderId="39">
      <protection locked="0"/>
    </xf>
    <xf numFmtId="7" fontId="61" fillId="36" borderId="39">
      <protection locked="0"/>
    </xf>
    <xf numFmtId="7" fontId="61" fillId="36" borderId="39">
      <protection locked="0"/>
    </xf>
    <xf numFmtId="7" fontId="61" fillId="36" borderId="39">
      <protection locked="0"/>
    </xf>
    <xf numFmtId="0" fontId="57" fillId="37" borderId="0" applyNumberFormat="0" applyBorder="0" applyAlignment="0" applyProtection="0"/>
    <xf numFmtId="0" fontId="62" fillId="38" borderId="0" applyNumberFormat="0" applyBorder="0" applyAlignment="0" applyProtection="0"/>
    <xf numFmtId="0" fontId="57" fillId="33" borderId="0" applyNumberFormat="0" applyBorder="0" applyAlignment="0" applyProtection="0"/>
    <xf numFmtId="0" fontId="57" fillId="32" borderId="0" applyNumberFormat="0" applyBorder="0" applyAlignment="0" applyProtection="0"/>
    <xf numFmtId="0" fontId="57" fillId="37"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27" fillId="41" borderId="0" applyNumberFormat="0" applyBorder="0" applyAlignment="0" applyProtection="0"/>
    <xf numFmtId="0" fontId="57" fillId="16" borderId="0" applyNumberFormat="0" applyBorder="0" applyAlignment="0" applyProtection="0"/>
    <xf numFmtId="0" fontId="57" fillId="33" borderId="0" applyNumberFormat="0" applyBorder="0" applyAlignment="0" applyProtection="0"/>
    <xf numFmtId="0" fontId="57" fillId="40" borderId="0" applyNumberFormat="0" applyBorder="0" applyAlignment="0" applyProtection="0"/>
    <xf numFmtId="0" fontId="57" fillId="34" borderId="0" applyNumberFormat="0" applyBorder="0" applyAlignment="0" applyProtection="0"/>
    <xf numFmtId="0" fontId="57" fillId="42"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2" borderId="0" applyNumberFormat="0" applyBorder="0" applyAlignment="0" applyProtection="0"/>
    <xf numFmtId="0" fontId="57" fillId="29" borderId="0" applyNumberFormat="0" applyBorder="0" applyAlignment="0" applyProtection="0"/>
    <xf numFmtId="166" fontId="5" fillId="0" borderId="0" applyFont="0" applyFill="0" applyBorder="0" applyAlignment="0" applyProtection="0"/>
    <xf numFmtId="200" fontId="5" fillId="0" borderId="0" applyFont="0" applyFill="0" applyBorder="0">
      <alignment horizontal="right"/>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4" fillId="0" borderId="40" applyProtection="0">
      <alignment horizontal="left" wrapText="1"/>
    </xf>
    <xf numFmtId="0" fontId="25" fillId="0" borderId="0"/>
    <xf numFmtId="0" fontId="57" fillId="14" borderId="0" applyNumberFormat="0" applyBorder="0" applyAlignment="0" applyProtection="0"/>
    <xf numFmtId="0" fontId="57" fillId="43" borderId="0" applyNumberFormat="0" applyBorder="0" applyAlignment="0" applyProtection="0"/>
    <xf numFmtId="0" fontId="57" fillId="27" borderId="0" applyNumberFormat="0" applyBorder="0" applyAlignment="0" applyProtection="0"/>
    <xf numFmtId="0" fontId="57" fillId="42" borderId="0" applyNumberFormat="0" applyBorder="0" applyAlignment="0" applyProtection="0"/>
    <xf numFmtId="0" fontId="57" fillId="32" borderId="0" applyNumberFormat="0" applyBorder="0" applyAlignment="0" applyProtection="0"/>
    <xf numFmtId="0" fontId="57" fillId="29" borderId="0" applyNumberFormat="0" applyBorder="0" applyAlignment="0" applyProtection="0"/>
    <xf numFmtId="201" fontId="63" fillId="0" borderId="0"/>
    <xf numFmtId="202" fontId="61" fillId="0" borderId="0" applyFont="0" applyFill="0" applyBorder="0" applyAlignment="0" applyProtection="0"/>
    <xf numFmtId="203" fontId="61" fillId="0" borderId="0" applyFont="0" applyFill="0" applyBorder="0" applyAlignment="0" applyProtection="0"/>
    <xf numFmtId="203" fontId="61"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5" fontId="65" fillId="0" borderId="41">
      <alignment horizontal="right" vertical="center"/>
    </xf>
    <xf numFmtId="205" fontId="65" fillId="0" borderId="41">
      <alignment horizontal="right" vertical="center"/>
    </xf>
    <xf numFmtId="205" fontId="65" fillId="0" borderId="41">
      <alignment horizontal="right" vertical="center"/>
    </xf>
    <xf numFmtId="205" fontId="65" fillId="0" borderId="41">
      <alignment horizontal="right" vertical="center"/>
    </xf>
    <xf numFmtId="205" fontId="65" fillId="0" borderId="41">
      <alignment horizontal="right" vertical="center"/>
    </xf>
    <xf numFmtId="205" fontId="65" fillId="0" borderId="41">
      <alignment horizontal="right" vertical="center"/>
    </xf>
    <xf numFmtId="205" fontId="65" fillId="0" borderId="41">
      <alignment horizontal="right" vertical="center"/>
    </xf>
    <xf numFmtId="205" fontId="65" fillId="0" borderId="41">
      <alignment horizontal="right" vertical="center"/>
    </xf>
    <xf numFmtId="1" fontId="26" fillId="0" borderId="0"/>
    <xf numFmtId="206" fontId="32" fillId="0" borderId="0" applyFont="0" applyFill="0" applyBorder="0" applyAlignment="0" applyProtection="0"/>
    <xf numFmtId="1" fontId="26" fillId="0" borderId="0"/>
    <xf numFmtId="206" fontId="32" fillId="0" borderId="0" applyFont="0" applyFill="0" applyBorder="0" applyAlignment="0" applyProtection="0"/>
    <xf numFmtId="1" fontId="26" fillId="0" borderId="0"/>
    <xf numFmtId="206" fontId="32" fillId="0" borderId="0" applyFont="0" applyFill="0" applyBorder="0" applyAlignment="0" applyProtection="0"/>
    <xf numFmtId="207" fontId="65" fillId="0" borderId="41">
      <alignment vertical="center"/>
    </xf>
    <xf numFmtId="207" fontId="65" fillId="0" borderId="41">
      <alignment vertical="center"/>
    </xf>
    <xf numFmtId="207" fontId="65" fillId="0" borderId="41">
      <alignment vertical="center"/>
    </xf>
    <xf numFmtId="207" fontId="65" fillId="0" borderId="41">
      <alignment vertical="center"/>
    </xf>
    <xf numFmtId="207" fontId="65" fillId="0" borderId="41">
      <alignment vertical="center"/>
    </xf>
    <xf numFmtId="207" fontId="65" fillId="0" borderId="41">
      <alignment vertical="center"/>
    </xf>
    <xf numFmtId="207" fontId="65" fillId="0" borderId="41">
      <alignment vertical="center"/>
    </xf>
    <xf numFmtId="207" fontId="65" fillId="0" borderId="41">
      <alignment vertical="center"/>
    </xf>
    <xf numFmtId="202" fontId="61" fillId="0" borderId="0" applyFont="0" applyFill="0" applyBorder="0" applyAlignment="0" applyProtection="0"/>
    <xf numFmtId="0" fontId="66" fillId="0" borderId="0">
      <alignment horizontal="center" wrapText="1"/>
      <protection locked="0"/>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7" fillId="0" borderId="0"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8"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69"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70" fillId="0" borderId="42" applyNumberFormat="0" applyFill="0" applyBorder="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27" fillId="0" borderId="42" applyNumberFormat="0" applyFill="0" applyAlignment="0" applyProtection="0"/>
    <xf numFmtId="0" fontId="18" fillId="0" borderId="0" applyNumberFormat="0" applyFill="0" applyBorder="0" applyAlignment="0" applyProtection="0">
      <alignment wrapText="1"/>
    </xf>
    <xf numFmtId="0" fontId="71" fillId="0" borderId="43">
      <protection hidden="1"/>
    </xf>
    <xf numFmtId="0" fontId="72" fillId="25" borderId="43" applyNumberFormat="0" applyFont="0" applyBorder="0" applyAlignment="0" applyProtection="0">
      <protection hidden="1"/>
    </xf>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73" fillId="44" borderId="44"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4" fillId="0" borderId="0"/>
    <xf numFmtId="0" fontId="75" fillId="15" borderId="0" applyNumberFormat="0" applyBorder="0" applyAlignment="0" applyProtection="0"/>
    <xf numFmtId="0" fontId="76" fillId="19" borderId="0" applyNumberFormat="0" applyBorder="0" applyAlignment="0" applyProtection="0"/>
    <xf numFmtId="0" fontId="75" fillId="15" borderId="0" applyNumberFormat="0" applyBorder="0" applyAlignment="0" applyProtection="0"/>
    <xf numFmtId="208" fontId="5" fillId="0" borderId="0" applyFill="0" applyBorder="0" applyAlignment="0" applyProtection="0">
      <alignment horizontal="right"/>
      <protection locked="0"/>
    </xf>
    <xf numFmtId="209" fontId="5" fillId="0" borderId="0">
      <alignment horizontal="right"/>
    </xf>
    <xf numFmtId="0" fontId="77" fillId="45" borderId="0">
      <alignment horizontal="left"/>
    </xf>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8" fillId="44" borderId="45" applyNumberFormat="0" applyAlignment="0" applyProtection="0"/>
    <xf numFmtId="0" fontId="79" fillId="0" borderId="0" applyNumberFormat="0" applyFill="0" applyBorder="0" applyAlignment="0" applyProtection="0">
      <alignment vertical="top"/>
      <protection locked="0"/>
    </xf>
    <xf numFmtId="210" fontId="80" fillId="0" borderId="0">
      <protection locked="0"/>
    </xf>
    <xf numFmtId="0" fontId="81" fillId="0" borderId="0" applyNumberFormat="0" applyFill="0" applyBorder="0" applyAlignment="0" applyProtection="0"/>
    <xf numFmtId="0" fontId="82" fillId="0" borderId="0" applyNumberFormat="0" applyFill="0" applyBorder="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6" applyNumberFormat="0" applyFont="0" applyFill="0" applyAlignment="0" applyProtection="0"/>
    <xf numFmtId="0" fontId="66" fillId="0" borderId="47" applyNumberFormat="0" applyFont="0" applyFill="0" applyAlignment="0" applyProtection="0"/>
    <xf numFmtId="0" fontId="66" fillId="0" borderId="47" applyNumberFormat="0" applyFont="0" applyFill="0" applyAlignment="0" applyProtection="0"/>
    <xf numFmtId="0" fontId="66" fillId="0" borderId="47" applyNumberFormat="0" applyFont="0" applyFill="0" applyAlignment="0" applyProtection="0"/>
    <xf numFmtId="0" fontId="66" fillId="0" borderId="47" applyNumberFormat="0" applyFont="0" applyFill="0" applyAlignment="0" applyProtection="0"/>
    <xf numFmtId="0" fontId="66" fillId="0" borderId="47" applyNumberFormat="0" applyFont="0" applyFill="0" applyAlignment="0" applyProtection="0"/>
    <xf numFmtId="0" fontId="66" fillId="0" borderId="47" applyNumberFormat="0" applyFont="0" applyFill="0" applyAlignment="0" applyProtection="0"/>
    <xf numFmtId="0" fontId="66" fillId="0" borderId="47" applyNumberFormat="0" applyFont="0" applyFill="0" applyAlignment="0" applyProtection="0"/>
    <xf numFmtId="0" fontId="66" fillId="0" borderId="47" applyNumberFormat="0" applyFont="0" applyFill="0" applyAlignment="0" applyProtection="0"/>
    <xf numFmtId="211" fontId="83" fillId="0" borderId="0" applyFont="0" applyFill="0" applyBorder="0" applyAlignment="0" applyProtection="0"/>
    <xf numFmtId="0" fontId="5" fillId="11" borderId="0"/>
    <xf numFmtId="49" fontId="5" fillId="46" borderId="39">
      <alignment horizontal="left"/>
      <protection locked="0"/>
    </xf>
    <xf numFmtId="49" fontId="5" fillId="46" borderId="39">
      <alignment horizontal="left"/>
      <protection locked="0"/>
    </xf>
    <xf numFmtId="49" fontId="5" fillId="46" borderId="39">
      <alignment horizontal="left"/>
      <protection locked="0"/>
    </xf>
    <xf numFmtId="49" fontId="5" fillId="46" borderId="39">
      <alignment horizontal="left"/>
      <protection locked="0"/>
    </xf>
    <xf numFmtId="212" fontId="5" fillId="46" borderId="39">
      <alignment horizontal="right"/>
      <protection locked="0"/>
    </xf>
    <xf numFmtId="212" fontId="5" fillId="46" borderId="39">
      <alignment horizontal="right"/>
      <protection locked="0"/>
    </xf>
    <xf numFmtId="212" fontId="5" fillId="46" borderId="39">
      <alignment horizontal="right"/>
      <protection locked="0"/>
    </xf>
    <xf numFmtId="212" fontId="5" fillId="46" borderId="39">
      <alignment horizontal="right"/>
      <protection locked="0"/>
    </xf>
    <xf numFmtId="49" fontId="5" fillId="46" borderId="39">
      <alignment horizontal="left"/>
      <protection locked="0"/>
    </xf>
    <xf numFmtId="49" fontId="5" fillId="46" borderId="39">
      <alignment horizontal="left"/>
      <protection locked="0"/>
    </xf>
    <xf numFmtId="49" fontId="5" fillId="46" borderId="39">
      <alignment horizontal="left"/>
      <protection locked="0"/>
    </xf>
    <xf numFmtId="49" fontId="5" fillId="46" borderId="39">
      <alignment horizontal="left"/>
      <protection locked="0"/>
    </xf>
    <xf numFmtId="49" fontId="5" fillId="46" borderId="48">
      <alignment horizontal="left" wrapText="1"/>
      <protection locked="0"/>
    </xf>
    <xf numFmtId="49" fontId="5" fillId="46" borderId="48">
      <alignment horizontal="left" wrapText="1"/>
      <protection locked="0"/>
    </xf>
    <xf numFmtId="49" fontId="5" fillId="46" borderId="48">
      <alignment horizontal="left" wrapText="1"/>
      <protection locked="0"/>
    </xf>
    <xf numFmtId="49" fontId="5" fillId="46" borderId="48">
      <alignment horizontal="left" wrapText="1"/>
      <protection locked="0"/>
    </xf>
    <xf numFmtId="40" fontId="25" fillId="0" borderId="0" applyFont="0" applyFill="0" applyBorder="0" applyAlignment="0" applyProtection="0"/>
    <xf numFmtId="172" fontId="5" fillId="47" borderId="49" applyNumberFormat="0">
      <alignment vertical="center"/>
    </xf>
    <xf numFmtId="213" fontId="5" fillId="11" borderId="49" applyNumberFormat="0">
      <alignment vertical="center"/>
    </xf>
    <xf numFmtId="213" fontId="5" fillId="11" borderId="49" applyNumberFormat="0">
      <alignment vertical="center"/>
    </xf>
    <xf numFmtId="1" fontId="5" fillId="48" borderId="49" applyNumberFormat="0">
      <alignment vertical="center"/>
    </xf>
    <xf numFmtId="1" fontId="5" fillId="48" borderId="49" applyNumberFormat="0">
      <alignment vertical="center"/>
    </xf>
    <xf numFmtId="172" fontId="5" fillId="48" borderId="49" applyNumberFormat="0">
      <alignment vertical="center"/>
    </xf>
    <xf numFmtId="172" fontId="5" fillId="48" borderId="49" applyNumberFormat="0">
      <alignment vertical="center"/>
    </xf>
    <xf numFmtId="172" fontId="5" fillId="10" borderId="49" applyNumberFormat="0">
      <alignment vertical="center"/>
    </xf>
    <xf numFmtId="172" fontId="5" fillId="10" borderId="49" applyNumberFormat="0">
      <alignment vertical="center"/>
    </xf>
    <xf numFmtId="3" fontId="5" fillId="0" borderId="49" applyNumberFormat="0">
      <alignment vertical="center"/>
    </xf>
    <xf numFmtId="3" fontId="5" fillId="0" borderId="49" applyNumberFormat="0">
      <alignment vertical="center"/>
    </xf>
    <xf numFmtId="172" fontId="5" fillId="47" borderId="49" applyNumberFormat="0">
      <alignment vertical="center"/>
    </xf>
    <xf numFmtId="172" fontId="5" fillId="47" borderId="49" applyNumberFormat="0">
      <alignment vertical="center"/>
    </xf>
    <xf numFmtId="214" fontId="24" fillId="0" borderId="0" applyFill="0" applyBorder="0" applyAlignment="0"/>
    <xf numFmtId="38" fontId="84" fillId="45" borderId="50">
      <alignment horizontal="right"/>
    </xf>
    <xf numFmtId="39" fontId="85" fillId="0" borderId="1" applyNumberFormat="0" applyFill="0" applyBorder="0"/>
    <xf numFmtId="0" fontId="78" fillId="25"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0"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13"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0" fontId="78" fillId="25" borderId="45" applyNumberFormat="0" applyAlignment="0" applyProtection="0"/>
    <xf numFmtId="215" fontId="38" fillId="0" borderId="0" applyFill="0" applyBorder="0"/>
    <xf numFmtId="216" fontId="66" fillId="0" borderId="0" applyFill="0" applyBorder="0" applyProtection="0"/>
    <xf numFmtId="1" fontId="86" fillId="0" borderId="0"/>
    <xf numFmtId="0" fontId="87" fillId="49" borderId="0"/>
    <xf numFmtId="0" fontId="88" fillId="50" borderId="51" applyNumberFormat="0" applyAlignment="0" applyProtection="0"/>
    <xf numFmtId="0" fontId="88" fillId="18" borderId="51" applyNumberFormat="0" applyAlignment="0" applyProtection="0"/>
    <xf numFmtId="0" fontId="88" fillId="50" borderId="51" applyNumberFormat="0" applyAlignment="0" applyProtection="0"/>
    <xf numFmtId="0" fontId="27" fillId="0" borderId="0">
      <alignment vertical="top" wrapText="1"/>
    </xf>
    <xf numFmtId="0" fontId="5" fillId="0" borderId="0">
      <alignment horizontal="center" wrapText="1"/>
      <protection hidden="1"/>
    </xf>
    <xf numFmtId="0" fontId="5" fillId="0" borderId="0">
      <alignment horizontal="center" wrapText="1"/>
      <protection hidden="1"/>
    </xf>
    <xf numFmtId="0" fontId="25" fillId="0" borderId="0">
      <alignment horizontal="center" wrapText="1"/>
      <protection hidden="1"/>
    </xf>
    <xf numFmtId="0" fontId="25" fillId="0" borderId="0">
      <alignment horizontal="center" wrapText="1"/>
      <protection hidden="1"/>
    </xf>
    <xf numFmtId="0" fontId="27" fillId="0" borderId="0">
      <alignment vertical="top" wrapText="1"/>
    </xf>
    <xf numFmtId="217" fontId="89" fillId="0" borderId="0"/>
    <xf numFmtId="217" fontId="89" fillId="0" borderId="0"/>
    <xf numFmtId="217" fontId="89" fillId="0" borderId="0"/>
    <xf numFmtId="217" fontId="89" fillId="0" borderId="0"/>
    <xf numFmtId="217" fontId="89" fillId="0" borderId="0"/>
    <xf numFmtId="217" fontId="89" fillId="0" borderId="0"/>
    <xf numFmtId="217" fontId="89" fillId="0" borderId="0"/>
    <xf numFmtId="217" fontId="89" fillId="0" borderId="0"/>
    <xf numFmtId="218" fontId="32" fillId="0" borderId="0"/>
    <xf numFmtId="0" fontId="90" fillId="0" borderId="0" applyFont="0" applyFill="0" applyBorder="0" applyAlignment="0" applyProtection="0">
      <alignment horizontal="right"/>
    </xf>
    <xf numFmtId="0" fontId="90" fillId="0" borderId="0" applyFont="0" applyFill="0" applyBorder="0" applyAlignment="0" applyProtection="0"/>
    <xf numFmtId="167" fontId="1"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 fillId="0" borderId="0" applyFont="0" applyFill="0" applyBorder="0" applyAlignment="0" applyProtection="0"/>
    <xf numFmtId="0" fontId="90" fillId="0" borderId="0" applyFont="0" applyFill="0" applyBorder="0" applyAlignment="0" applyProtection="0">
      <alignment horizontal="right"/>
    </xf>
    <xf numFmtId="167" fontId="1"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91"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219" fontId="3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220" fontId="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219" fontId="3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219"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3" fontId="92" fillId="0" borderId="0" applyFont="0" applyFill="0" applyBorder="0" applyAlignment="0" applyProtection="0"/>
    <xf numFmtId="0" fontId="93" fillId="0" borderId="0"/>
    <xf numFmtId="0" fontId="46" fillId="0" borderId="0"/>
    <xf numFmtId="0" fontId="93" fillId="0" borderId="0"/>
    <xf numFmtId="0" fontId="46" fillId="0" borderId="0"/>
    <xf numFmtId="0" fontId="94" fillId="52" borderId="0">
      <alignment horizontal="center" vertical="center" wrapText="1"/>
    </xf>
    <xf numFmtId="0" fontId="94" fillId="52" borderId="0">
      <alignment horizontal="center" vertical="center" wrapText="1"/>
    </xf>
    <xf numFmtId="0" fontId="95" fillId="52" borderId="0">
      <alignment horizontal="center" vertical="center" wrapText="1"/>
    </xf>
    <xf numFmtId="221" fontId="96" fillId="0" borderId="0" applyFill="0" applyBorder="0">
      <alignment horizontal="left"/>
    </xf>
    <xf numFmtId="0" fontId="97" fillId="0" borderId="0" applyNumberFormat="0" applyAlignment="0">
      <alignment horizontal="left"/>
    </xf>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172" fontId="98" fillId="6" borderId="52"/>
    <xf numFmtId="0" fontId="99" fillId="53" borderId="0">
      <alignment horizontal="center"/>
    </xf>
    <xf numFmtId="222" fontId="61" fillId="0" borderId="0" applyFont="0" applyFill="0" applyBorder="0" applyAlignment="0" applyProtection="0">
      <alignment horizontal="right"/>
    </xf>
    <xf numFmtId="223" fontId="5" fillId="0" borderId="0" applyFill="0" applyBorder="0">
      <alignment horizontal="right"/>
      <protection locked="0"/>
    </xf>
    <xf numFmtId="177" fontId="66" fillId="0" borderId="0" applyFont="0" applyFill="0" applyBorder="0" applyAlignment="0" applyProtection="0">
      <protection locked="0"/>
    </xf>
    <xf numFmtId="224" fontId="100" fillId="0" borderId="0" applyFont="0" applyFill="0" applyBorder="0" applyAlignment="0" applyProtection="0"/>
    <xf numFmtId="0" fontId="90" fillId="0" borderId="0" applyFont="0" applyFill="0" applyBorder="0" applyAlignment="0" applyProtection="0">
      <alignment horizontal="right"/>
    </xf>
    <xf numFmtId="0" fontId="90" fillId="0" borderId="0" applyFont="0" applyFill="0" applyBorder="0" applyAlignment="0" applyProtection="0">
      <alignment horizontal="right"/>
    </xf>
    <xf numFmtId="0" fontId="25" fillId="0" borderId="0" applyFont="0" applyFill="0" applyBorder="0" applyAlignment="0">
      <protection locked="0"/>
    </xf>
    <xf numFmtId="0" fontId="31" fillId="0" borderId="0" applyFont="0" applyFill="0" applyBorder="0" applyAlignment="0" applyProtection="0"/>
    <xf numFmtId="225" fontId="31" fillId="0" borderId="0" applyFont="0" applyFill="0" applyBorder="0" applyAlignment="0" applyProtection="0"/>
    <xf numFmtId="38" fontId="31" fillId="0" borderId="0" applyFont="0" applyFill="0" applyBorder="0" applyAlignment="0" applyProtection="0"/>
    <xf numFmtId="3" fontId="31" fillId="0" borderId="0" applyFont="0" applyFill="0" applyBorder="0" applyAlignment="0" applyProtection="0"/>
    <xf numFmtId="0" fontId="5" fillId="54" borderId="0" applyNumberFormat="0" applyFont="0" applyAlignment="0"/>
    <xf numFmtId="14" fontId="33" fillId="0" borderId="52" applyFont="0">
      <alignment horizontal="right"/>
    </xf>
    <xf numFmtId="14" fontId="33" fillId="0" borderId="52" applyFont="0">
      <alignment horizontal="right"/>
    </xf>
    <xf numFmtId="14" fontId="33" fillId="0" borderId="52" applyFont="0">
      <alignment horizontal="right"/>
    </xf>
    <xf numFmtId="14" fontId="33" fillId="0" borderId="52" applyFont="0">
      <alignment horizontal="right"/>
    </xf>
    <xf numFmtId="14" fontId="33" fillId="0" borderId="52" applyFont="0">
      <alignment horizontal="right"/>
    </xf>
    <xf numFmtId="1" fontId="102" fillId="0" borderId="53">
      <alignment horizontal="centerContinuous"/>
    </xf>
    <xf numFmtId="226" fontId="32" fillId="0" borderId="0" applyFont="0" applyFill="0" applyBorder="0" applyAlignment="0"/>
    <xf numFmtId="1" fontId="102" fillId="0" borderId="53">
      <alignment horizontal="centerContinuous"/>
    </xf>
    <xf numFmtId="1" fontId="102" fillId="0" borderId="53">
      <alignment horizontal="centerContinuous"/>
    </xf>
    <xf numFmtId="1" fontId="102" fillId="0" borderId="53">
      <alignment horizontal="centerContinuous"/>
    </xf>
    <xf numFmtId="1" fontId="102" fillId="0" borderId="53">
      <alignment horizontal="centerContinuous"/>
    </xf>
    <xf numFmtId="1" fontId="102" fillId="0" borderId="53">
      <alignment horizontal="centerContinuous"/>
    </xf>
    <xf numFmtId="0" fontId="103" fillId="0" borderId="0"/>
    <xf numFmtId="14" fontId="33" fillId="0" borderId="52" applyFont="0">
      <alignment horizontal="right"/>
    </xf>
    <xf numFmtId="14" fontId="33" fillId="0" borderId="52" applyFont="0">
      <alignment horizontal="right"/>
    </xf>
    <xf numFmtId="14" fontId="33" fillId="0" borderId="52" applyFont="0">
      <alignment horizontal="right"/>
    </xf>
    <xf numFmtId="14" fontId="33" fillId="0" borderId="52" applyFont="0">
      <alignment horizontal="right"/>
    </xf>
    <xf numFmtId="14" fontId="33" fillId="0" borderId="52" applyFont="0">
      <alignment horizontal="right"/>
    </xf>
    <xf numFmtId="14" fontId="33" fillId="0" borderId="52" applyFont="0">
      <alignment horizontal="right"/>
    </xf>
    <xf numFmtId="0" fontId="103" fillId="0" borderId="0"/>
    <xf numFmtId="0" fontId="103" fillId="0" borderId="0"/>
    <xf numFmtId="227" fontId="104" fillId="0" borderId="0" applyFill="0" applyBorder="0" applyProtection="0">
      <alignment vertical="center"/>
    </xf>
    <xf numFmtId="14" fontId="33" fillId="0" borderId="52" applyFont="0">
      <alignment horizontal="right"/>
    </xf>
    <xf numFmtId="14" fontId="33" fillId="0" borderId="52" applyFont="0">
      <alignment horizontal="right"/>
    </xf>
    <xf numFmtId="14" fontId="33" fillId="0" borderId="52" applyFont="0">
      <alignment horizontal="right"/>
    </xf>
    <xf numFmtId="14" fontId="33" fillId="0" borderId="52" applyFont="0">
      <alignment horizontal="right"/>
    </xf>
    <xf numFmtId="0" fontId="90" fillId="0" borderId="0" applyFont="0" applyFill="0" applyBorder="0" applyAlignment="0" applyProtection="0"/>
    <xf numFmtId="14" fontId="105" fillId="0" borderId="0" applyFill="0" applyBorder="0" applyProtection="0">
      <alignment horizontal="center"/>
    </xf>
    <xf numFmtId="15" fontId="74" fillId="0" borderId="0">
      <alignment horizontal="left"/>
    </xf>
    <xf numFmtId="228" fontId="105" fillId="0" borderId="0" applyFill="0" applyBorder="0" applyProtection="0">
      <alignment horizontal="center"/>
    </xf>
    <xf numFmtId="14" fontId="74" fillId="0" borderId="0">
      <alignment horizontal="left"/>
    </xf>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229" fontId="32" fillId="0" borderId="0"/>
    <xf numFmtId="0" fontId="27" fillId="0" borderId="0">
      <alignment vertical="top" wrapText="1"/>
    </xf>
    <xf numFmtId="1" fontId="32" fillId="0" borderId="0" applyFont="0" applyFill="0" applyBorder="0" applyAlignment="0" applyProtection="0">
      <alignment horizontal="right"/>
    </xf>
    <xf numFmtId="230" fontId="29" fillId="0" borderId="0">
      <alignment horizontal="right"/>
    </xf>
    <xf numFmtId="231" fontId="5" fillId="0" borderId="0"/>
    <xf numFmtId="199" fontId="61" fillId="0" borderId="1" applyNumberFormat="0" applyFill="0" applyBorder="0" applyAlignment="0">
      <alignment horizontal="left"/>
      <protection locked="0"/>
    </xf>
    <xf numFmtId="199" fontId="61" fillId="0" borderId="1" applyNumberFormat="0" applyFill="0" applyBorder="0" applyAlignment="0">
      <alignment horizontal="left"/>
      <protection locked="0"/>
    </xf>
    <xf numFmtId="232" fontId="106" fillId="0" borderId="1" applyNumberFormat="0" applyFill="0" applyBorder="0" applyAlignment="0">
      <alignment horizontal="left"/>
      <protection locked="0"/>
    </xf>
    <xf numFmtId="232" fontId="106" fillId="0" borderId="1" applyNumberFormat="0" applyFill="0" applyBorder="0" applyAlignment="0">
      <alignment horizontal="left"/>
      <protection locked="0"/>
    </xf>
    <xf numFmtId="40" fontId="27" fillId="0" borderId="0"/>
    <xf numFmtId="233" fontId="61" fillId="0" borderId="0" applyFont="0" applyFill="0" applyBorder="0" applyAlignment="0" applyProtection="0"/>
    <xf numFmtId="233" fontId="61" fillId="0" borderId="0" applyFont="0" applyFill="0" applyBorder="0" applyAlignment="0" applyProtection="0"/>
    <xf numFmtId="234" fontId="32" fillId="0" borderId="0" applyFont="0" applyFill="0" applyBorder="0" applyAlignment="0" applyProtection="0"/>
    <xf numFmtId="234" fontId="32" fillId="0" borderId="0" applyFont="0" applyFill="0" applyBorder="0" applyAlignment="0" applyProtection="0"/>
    <xf numFmtId="0" fontId="107" fillId="0" borderId="0">
      <protection locked="0"/>
    </xf>
    <xf numFmtId="235" fontId="29" fillId="0" borderId="0"/>
    <xf numFmtId="236" fontId="5" fillId="0" borderId="0"/>
    <xf numFmtId="5" fontId="24" fillId="0" borderId="0" applyFont="0" applyFill="0" applyBorder="0" applyAlignment="0" applyProtection="0">
      <protection locked="0"/>
    </xf>
    <xf numFmtId="237" fontId="108" fillId="0" borderId="0" applyFont="0" applyFill="0" applyBorder="0" applyAlignment="0" applyProtection="0"/>
    <xf numFmtId="0" fontId="90" fillId="0" borderId="54" applyNumberFormat="0" applyFont="0" applyFill="0" applyAlignment="0" applyProtection="0"/>
    <xf numFmtId="42" fontId="109" fillId="0" borderId="0" applyFill="0" applyBorder="0" applyAlignment="0" applyProtection="0"/>
    <xf numFmtId="42" fontId="27"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238" fontId="110"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42" fontId="27" fillId="0" borderId="55" applyNumberFormat="0" applyBorder="0"/>
    <xf numFmtId="1" fontId="66" fillId="0" borderId="0"/>
    <xf numFmtId="167" fontId="5" fillId="0" borderId="0" applyFont="0" applyFill="0" applyBorder="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2" fillId="0" borderId="0">
      <protection locked="0"/>
    </xf>
    <xf numFmtId="0" fontId="112" fillId="0" borderId="0">
      <protection locked="0"/>
    </xf>
    <xf numFmtId="0" fontId="113" fillId="0" borderId="0" applyNumberFormat="0" applyAlignment="0">
      <alignment horizontal="left"/>
    </xf>
    <xf numFmtId="0" fontId="33" fillId="0" borderId="0" applyNumberFormat="0" applyFill="0" applyBorder="0"/>
    <xf numFmtId="0" fontId="33" fillId="0" borderId="0" applyNumberFormat="0" applyFill="0" applyBorder="0"/>
    <xf numFmtId="0" fontId="33" fillId="0" borderId="0" applyNumberFormat="0" applyFill="0" applyBorder="0"/>
    <xf numFmtId="0" fontId="32" fillId="0" borderId="0" applyFont="0" applyFill="0" applyBorder="0" applyAlignment="0"/>
    <xf numFmtId="0" fontId="32" fillId="0" borderId="0" applyFont="0" applyFill="0" applyBorder="0" applyAlignment="0"/>
    <xf numFmtId="239" fontId="32" fillId="0" borderId="0" applyFont="0" applyFill="0" applyBorder="0" applyAlignment="0"/>
    <xf numFmtId="239" fontId="32" fillId="0" borderId="0" applyFont="0" applyFill="0" applyBorder="0" applyAlignment="0"/>
    <xf numFmtId="0" fontId="66" fillId="55" borderId="50" applyNumberFormat="0" applyFont="0" applyAlignment="0">
      <protection locked="0"/>
    </xf>
    <xf numFmtId="0" fontId="66" fillId="55" borderId="50" applyNumberFormat="0" applyFont="0" applyAlignment="0">
      <protection locked="0"/>
    </xf>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4" fillId="0" borderId="56" applyNumberFormat="0" applyFill="0" applyAlignment="0" applyProtection="0"/>
    <xf numFmtId="0" fontId="115" fillId="0" borderId="0" applyNumberFormat="0" applyFill="0" applyBorder="0" applyAlignment="0" applyProtection="0"/>
    <xf numFmtId="240" fontId="74" fillId="0" borderId="0">
      <alignment horizontal="right"/>
    </xf>
    <xf numFmtId="241" fontId="5" fillId="0" borderId="0" applyFont="0" applyFill="0" applyBorder="0" applyAlignment="0" applyProtection="0"/>
    <xf numFmtId="242" fontId="5" fillId="0" borderId="0" applyFont="0" applyFill="0" applyBorder="0" applyAlignment="0" applyProtection="0"/>
    <xf numFmtId="242" fontId="116" fillId="0" borderId="0" applyFont="0" applyFill="0" applyBorder="0" applyAlignment="0" applyProtection="0"/>
    <xf numFmtId="0" fontId="5" fillId="0" borderId="0" applyFont="0" applyFill="0" applyBorder="0" applyAlignment="0" applyProtection="0"/>
    <xf numFmtId="242" fontId="116" fillId="0" borderId="0" applyFont="0" applyFill="0" applyBorder="0" applyAlignment="0" applyProtection="0"/>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24" fillId="10" borderId="57" applyProtection="0">
      <alignment horizontal="center" wrapText="1"/>
    </xf>
    <xf numFmtId="0" fontId="5" fillId="56" borderId="58" applyNumberFormat="0">
      <alignment vertical="center"/>
    </xf>
    <xf numFmtId="0" fontId="5" fillId="56" borderId="58" applyNumberFormat="0">
      <alignment vertical="center"/>
    </xf>
    <xf numFmtId="200" fontId="32"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243" fontId="65" fillId="0" borderId="0"/>
    <xf numFmtId="0" fontId="115" fillId="0" borderId="0" applyNumberFormat="0" applyFill="0" applyBorder="0" applyAlignment="0" applyProtection="0"/>
    <xf numFmtId="0" fontId="107" fillId="0" borderId="0">
      <protection locked="0"/>
    </xf>
    <xf numFmtId="0" fontId="107" fillId="0" borderId="0">
      <protection locked="0"/>
    </xf>
    <xf numFmtId="0" fontId="107" fillId="0" borderId="0">
      <protection locked="0"/>
    </xf>
    <xf numFmtId="0" fontId="107" fillId="0" borderId="0">
      <protection locked="0"/>
    </xf>
    <xf numFmtId="0" fontId="107" fillId="0" borderId="0">
      <protection locked="0"/>
    </xf>
    <xf numFmtId="0" fontId="107" fillId="0" borderId="0">
      <protection locked="0"/>
    </xf>
    <xf numFmtId="0" fontId="107" fillId="0" borderId="0">
      <protection locked="0"/>
    </xf>
    <xf numFmtId="244" fontId="117" fillId="57" borderId="1">
      <alignment horizontal="left"/>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0" fontId="5" fillId="10" borderId="44" applyNumberFormat="0">
      <alignment vertical="center"/>
    </xf>
    <xf numFmtId="3" fontId="118" fillId="0" borderId="0" applyNumberFormat="0" applyFont="0" applyFill="0" applyBorder="0" applyAlignment="0" applyProtection="0">
      <alignment horizontal="left"/>
    </xf>
    <xf numFmtId="0" fontId="107" fillId="0" borderId="0">
      <protection locked="0"/>
    </xf>
    <xf numFmtId="184" fontId="32" fillId="0" borderId="0" applyFont="0" applyFill="0" applyBorder="0" applyAlignment="0" applyProtection="0">
      <alignment horizontal="right"/>
    </xf>
    <xf numFmtId="184" fontId="32" fillId="0" borderId="0" applyFont="0" applyFill="0" applyBorder="0" applyAlignment="0" applyProtection="0">
      <alignment horizontal="right"/>
    </xf>
    <xf numFmtId="184" fontId="32" fillId="0" borderId="0" applyFont="0" applyFill="0" applyBorder="0" applyAlignment="0" applyProtection="0">
      <alignment horizontal="right"/>
    </xf>
    <xf numFmtId="37" fontId="119" fillId="0" borderId="0" applyFont="0" applyAlignment="0">
      <alignment horizontal="center" wrapText="1"/>
    </xf>
    <xf numFmtId="0" fontId="107" fillId="0" borderId="0">
      <protection locked="0"/>
    </xf>
    <xf numFmtId="245" fontId="29" fillId="0" borderId="0"/>
    <xf numFmtId="246" fontId="5" fillId="0" borderId="0"/>
    <xf numFmtId="0" fontId="26" fillId="0" borderId="0">
      <alignment vertical="center"/>
    </xf>
    <xf numFmtId="0" fontId="26" fillId="0" borderId="0">
      <alignment vertical="center"/>
    </xf>
    <xf numFmtId="0" fontId="120" fillId="0" borderId="0" applyNumberFormat="0" applyFill="0" applyProtection="0"/>
    <xf numFmtId="0" fontId="121" fillId="0" borderId="0" applyFill="0" applyBorder="0" applyProtection="0">
      <alignment horizontal="left"/>
    </xf>
    <xf numFmtId="37" fontId="122" fillId="10" borderId="0" applyNumberFormat="0" applyBorder="0" applyAlignment="0" applyProtection="0"/>
    <xf numFmtId="0" fontId="46" fillId="0" borderId="0"/>
    <xf numFmtId="247" fontId="46" fillId="0" borderId="0"/>
    <xf numFmtId="248" fontId="69" fillId="0" borderId="0" applyBorder="0" applyProtection="0"/>
    <xf numFmtId="0" fontId="123" fillId="0" borderId="0" applyNumberFormat="0" applyFill="0" applyBorder="0" applyProtection="0">
      <alignment wrapText="1"/>
    </xf>
    <xf numFmtId="38" fontId="5" fillId="0" borderId="0"/>
    <xf numFmtId="49" fontId="124" fillId="0" borderId="0" applyFill="0" applyBorder="0"/>
    <xf numFmtId="37" fontId="69" fillId="0" borderId="0" applyFill="0" applyBorder="0">
      <alignment horizontal="right"/>
    </xf>
    <xf numFmtId="37" fontId="27" fillId="0" borderId="0" applyFill="0" applyBorder="0">
      <alignment horizontal="right"/>
    </xf>
    <xf numFmtId="49" fontId="27" fillId="0" borderId="0" applyFill="0" applyBorder="0"/>
    <xf numFmtId="49" fontId="69" fillId="0" borderId="0" applyFill="0" applyBorder="0">
      <alignment horizontal="left"/>
    </xf>
    <xf numFmtId="49" fontId="27" fillId="0" borderId="0" applyFill="0" applyBorder="0"/>
    <xf numFmtId="249" fontId="69" fillId="0" borderId="0" applyFill="0" applyBorder="0">
      <alignment horizontal="right"/>
    </xf>
    <xf numFmtId="249" fontId="27" fillId="0" borderId="0" applyFill="0" applyBorder="0">
      <alignment horizontal="right"/>
    </xf>
    <xf numFmtId="250" fontId="69" fillId="0" borderId="0" applyFill="0" applyBorder="0">
      <alignment horizontal="right"/>
    </xf>
    <xf numFmtId="250" fontId="27" fillId="0" borderId="0" applyFill="0" applyBorder="0">
      <alignment horizontal="right"/>
    </xf>
    <xf numFmtId="49" fontId="68" fillId="0" borderId="0" applyFill="0" applyBorder="0">
      <alignment horizontal="right" vertical="center"/>
    </xf>
    <xf numFmtId="49" fontId="63" fillId="0" borderId="0" applyFill="0" applyBorder="0">
      <alignment horizontal="right" vertical="center"/>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59" applyNumberFormat="0" applyFont="0" applyAlignment="0">
      <alignment horizontal="right"/>
    </xf>
    <xf numFmtId="49" fontId="125" fillId="0" borderId="60" applyNumberFormat="0" applyFont="0" applyAlignment="0">
      <alignment horizontal="right"/>
    </xf>
    <xf numFmtId="0" fontId="126" fillId="44" borderId="61" applyNumberFormat="0" applyBorder="0" applyProtection="0">
      <alignment horizontal="right" vertical="center"/>
    </xf>
    <xf numFmtId="0" fontId="104" fillId="0" borderId="0" applyFill="0" applyBorder="0" applyProtection="0">
      <alignment vertical="center"/>
    </xf>
    <xf numFmtId="0" fontId="127" fillId="17" borderId="0" applyNumberFormat="0" applyBorder="0" applyAlignment="0" applyProtection="0"/>
    <xf numFmtId="0" fontId="127" fillId="24" borderId="0" applyNumberFormat="0" applyBorder="0" applyAlignment="0" applyProtection="0"/>
    <xf numFmtId="0" fontId="127" fillId="18" borderId="0" applyNumberFormat="0" applyBorder="0" applyAlignment="0" applyProtection="0"/>
    <xf numFmtId="0" fontId="127" fillId="17" borderId="0" applyNumberFormat="0" applyBorder="0" applyAlignment="0" applyProtection="0"/>
    <xf numFmtId="38" fontId="27" fillId="10" borderId="0" applyNumberFormat="0" applyBorder="0" applyAlignment="0" applyProtection="0"/>
    <xf numFmtId="38" fontId="27" fillId="10" borderId="0" applyNumberFormat="0" applyBorder="0" applyAlignment="0" applyProtection="0"/>
    <xf numFmtId="0" fontId="128" fillId="10" borderId="62" applyNumberFormat="0">
      <alignment vertical="center"/>
    </xf>
    <xf numFmtId="251" fontId="66" fillId="0" borderId="0" applyFill="0" applyBorder="0" applyAlignment="0" applyProtection="0">
      <alignment horizontal="right"/>
    </xf>
    <xf numFmtId="0" fontId="127" fillId="17" borderId="0" applyNumberFormat="0" applyBorder="0" applyAlignment="0" applyProtection="0"/>
    <xf numFmtId="0" fontId="129" fillId="0" borderId="0" applyNumberFormat="0">
      <alignment horizontal="right"/>
    </xf>
    <xf numFmtId="0" fontId="130" fillId="0" borderId="0" applyNumberFormat="0">
      <alignment horizontal="right"/>
    </xf>
    <xf numFmtId="0" fontId="130" fillId="0" borderId="0" applyNumberFormat="0">
      <alignment horizontal="left"/>
    </xf>
    <xf numFmtId="0" fontId="129" fillId="0" borderId="0" applyNumberFormat="0">
      <alignment horizontal="left"/>
    </xf>
    <xf numFmtId="0" fontId="131" fillId="0" borderId="0" applyNumberFormat="0">
      <alignment horizontal="left" vertical="top"/>
    </xf>
    <xf numFmtId="0" fontId="90" fillId="0" borderId="0" applyFont="0" applyFill="0" applyBorder="0" applyAlignment="0" applyProtection="0">
      <alignment horizontal="right"/>
    </xf>
    <xf numFmtId="0" fontId="132" fillId="58" borderId="0">
      <alignment horizontal="center"/>
    </xf>
    <xf numFmtId="0" fontId="133" fillId="0" borderId="0" applyProtection="0">
      <alignment horizontal="right"/>
    </xf>
    <xf numFmtId="0" fontId="134" fillId="59" borderId="21">
      <alignment horizontal="right" wrapText="1"/>
    </xf>
    <xf numFmtId="0" fontId="134" fillId="59" borderId="21">
      <alignment horizontal="right" wrapText="1"/>
    </xf>
    <xf numFmtId="172" fontId="135" fillId="60" borderId="0"/>
    <xf numFmtId="172" fontId="135" fillId="60" borderId="0"/>
    <xf numFmtId="172" fontId="136" fillId="60" borderId="0"/>
    <xf numFmtId="0" fontId="124" fillId="0" borderId="21" applyNumberFormat="0" applyAlignment="0" applyProtection="0">
      <alignment horizontal="left" vertical="center"/>
    </xf>
    <xf numFmtId="0" fontId="124" fillId="0" borderId="21" applyNumberFormat="0" applyAlignment="0" applyProtection="0">
      <alignment horizontal="left" vertical="center"/>
    </xf>
    <xf numFmtId="0" fontId="124" fillId="0" borderId="21" applyNumberFormat="0" applyAlignment="0" applyProtection="0">
      <alignment horizontal="left" vertical="center"/>
    </xf>
    <xf numFmtId="0" fontId="124" fillId="0" borderId="21" applyNumberFormat="0" applyAlignment="0" applyProtection="0">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24" fillId="0" borderId="52">
      <alignment horizontal="left" vertical="center"/>
    </xf>
    <xf numFmtId="0" fontId="137" fillId="0" borderId="0">
      <alignment horizontal="center"/>
    </xf>
    <xf numFmtId="0" fontId="138" fillId="0" borderId="63" applyNumberFormat="0" applyFill="0" applyAlignment="0" applyProtection="0"/>
    <xf numFmtId="0" fontId="139" fillId="0" borderId="64" applyNumberFormat="0" applyFill="0" applyAlignment="0" applyProtection="0"/>
    <xf numFmtId="0" fontId="140" fillId="0" borderId="65" applyNumberFormat="0" applyFill="0" applyAlignment="0" applyProtection="0"/>
    <xf numFmtId="0" fontId="138" fillId="0" borderId="63" applyNumberFormat="0" applyFill="0" applyAlignment="0" applyProtection="0"/>
    <xf numFmtId="0" fontId="141" fillId="0" borderId="66" applyNumberFormat="0" applyFill="0" applyAlignment="0" applyProtection="0"/>
    <xf numFmtId="0" fontId="142" fillId="0" borderId="67" applyNumberFormat="0" applyFill="0" applyAlignment="0" applyProtection="0"/>
    <xf numFmtId="0" fontId="143" fillId="0" borderId="66" applyNumberFormat="0" applyFill="0" applyAlignment="0" applyProtection="0"/>
    <xf numFmtId="0" fontId="141" fillId="0" borderId="66" applyNumberFormat="0" applyFill="0" applyAlignment="0" applyProtection="0"/>
    <xf numFmtId="0" fontId="144" fillId="0" borderId="68" applyNumberFormat="0" applyFill="0" applyAlignment="0" applyProtection="0"/>
    <xf numFmtId="0" fontId="145" fillId="0" borderId="69" applyNumberFormat="0" applyFill="0" applyAlignment="0" applyProtection="0"/>
    <xf numFmtId="0" fontId="145" fillId="0" borderId="69" applyNumberFormat="0" applyFill="0" applyAlignment="0" applyProtection="0"/>
    <xf numFmtId="0" fontId="145" fillId="0" borderId="69" applyNumberFormat="0" applyFill="0" applyAlignment="0" applyProtection="0"/>
    <xf numFmtId="0" fontId="145" fillId="0" borderId="69" applyNumberFormat="0" applyFill="0" applyAlignment="0" applyProtection="0"/>
    <xf numFmtId="0" fontId="145" fillId="0" borderId="69" applyNumberFormat="0" applyFill="0" applyAlignment="0" applyProtection="0"/>
    <xf numFmtId="0" fontId="145" fillId="0" borderId="69"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6" fillId="0" borderId="70" applyNumberFormat="0" applyFill="0" applyAlignment="0" applyProtection="0"/>
    <xf numFmtId="0" fontId="146" fillId="0" borderId="70" applyNumberFormat="0" applyFill="0" applyAlignment="0" applyProtection="0"/>
    <xf numFmtId="0" fontId="146" fillId="0" borderId="70" applyNumberFormat="0" applyFill="0" applyAlignment="0" applyProtection="0"/>
    <xf numFmtId="0" fontId="146" fillId="0" borderId="70" applyNumberFormat="0" applyFill="0" applyAlignment="0" applyProtection="0"/>
    <xf numFmtId="0" fontId="146" fillId="0" borderId="70" applyNumberFormat="0" applyFill="0" applyAlignment="0" applyProtection="0"/>
    <xf numFmtId="0" fontId="146" fillId="0" borderId="70"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47" fillId="0" borderId="0" applyNumberFormat="0" applyFill="0" applyBorder="0" applyAlignment="0" applyProtection="0">
      <alignment vertical="top"/>
      <protection locked="0"/>
    </xf>
    <xf numFmtId="252" fontId="148" fillId="0" borderId="0" applyNumberFormat="0" applyFill="0" applyBorder="0" applyAlignment="0"/>
    <xf numFmtId="169" fontId="149" fillId="0" borderId="0"/>
    <xf numFmtId="168" fontId="150" fillId="0" borderId="0"/>
    <xf numFmtId="37" fontId="122" fillId="0" borderId="0" applyNumberFormat="0" applyBorder="0" applyAlignment="0" applyProtection="0"/>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23" fillId="8" borderId="30" applyNumberFormat="0" applyAlignment="0" applyProtection="0"/>
    <xf numFmtId="201" fontId="160" fillId="0" borderId="0" applyBorder="0" applyAlignment="0"/>
    <xf numFmtId="253" fontId="161" fillId="0" borderId="0" applyNumberFormat="0" applyFill="0" applyBorder="0" applyAlignment="0"/>
    <xf numFmtId="253" fontId="161" fillId="0" borderId="0" applyNumberFormat="0" applyFill="0" applyBorder="0" applyAlignment="0"/>
    <xf numFmtId="252" fontId="162" fillId="0" borderId="0" applyNumberFormat="0" applyFill="0" applyBorder="0" applyAlignment="0">
      <protection locked="0"/>
    </xf>
    <xf numFmtId="168" fontId="163" fillId="0" borderId="0"/>
    <xf numFmtId="10" fontId="27" fillId="11" borderId="39" applyNumberFormat="0" applyBorder="0" applyAlignment="0" applyProtection="0"/>
    <xf numFmtId="10" fontId="27" fillId="11" borderId="39" applyNumberFormat="0" applyBorder="0" applyAlignment="0" applyProtection="0"/>
    <xf numFmtId="10" fontId="27" fillId="11" borderId="39" applyNumberFormat="0" applyBorder="0" applyAlignment="0" applyProtection="0"/>
    <xf numFmtId="10" fontId="27" fillId="11" borderId="39" applyNumberFormat="0" applyBorder="0" applyAlignment="0" applyProtection="0"/>
    <xf numFmtId="10" fontId="27" fillId="11" borderId="39" applyNumberFormat="0" applyBorder="0" applyAlignment="0" applyProtection="0"/>
    <xf numFmtId="10" fontId="27" fillId="11" borderId="39" applyNumberFormat="0" applyBorder="0" applyAlignment="0" applyProtection="0"/>
    <xf numFmtId="10" fontId="27" fillId="11" borderId="39" applyNumberFormat="0" applyBorder="0" applyAlignment="0" applyProtection="0"/>
    <xf numFmtId="10" fontId="27" fillId="11" borderId="39" applyNumberFormat="0" applyBorder="0" applyAlignment="0" applyProtection="0"/>
    <xf numFmtId="172" fontId="164" fillId="61" borderId="71" applyNumberFormat="0">
      <alignment vertical="center"/>
      <protection locked="0"/>
    </xf>
    <xf numFmtId="0" fontId="164" fillId="62" borderId="71" applyNumberFormat="0">
      <alignment vertical="center"/>
      <protection locked="0"/>
    </xf>
    <xf numFmtId="0" fontId="164" fillId="62" borderId="71" applyNumberFormat="0">
      <alignment vertical="center"/>
      <protection locked="0"/>
    </xf>
    <xf numFmtId="0" fontId="23" fillId="8" borderId="30" applyNumberFormat="0" applyAlignment="0" applyProtection="0"/>
    <xf numFmtId="0" fontId="23" fillId="8" borderId="30" applyNumberFormat="0" applyAlignment="0" applyProtection="0"/>
    <xf numFmtId="0" fontId="111" fillId="16"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35"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0" fontId="111" fillId="16" borderId="45" applyNumberFormat="0" applyAlignment="0" applyProtection="0"/>
    <xf numFmtId="10" fontId="165" fillId="0" borderId="0">
      <protection locked="0"/>
    </xf>
    <xf numFmtId="168" fontId="150" fillId="11" borderId="72"/>
    <xf numFmtId="15" fontId="165" fillId="0" borderId="0">
      <protection locked="0"/>
    </xf>
    <xf numFmtId="2" fontId="165" fillId="0" borderId="43">
      <protection locked="0"/>
    </xf>
    <xf numFmtId="0" fontId="165" fillId="0" borderId="0">
      <protection locked="0"/>
    </xf>
    <xf numFmtId="0" fontId="5" fillId="0" borderId="0" applyFill="0" applyBorder="0">
      <alignment horizontal="right"/>
      <protection locked="0"/>
    </xf>
    <xf numFmtId="0" fontId="5" fillId="0" borderId="0" applyFill="0" applyBorder="0">
      <alignment horizontal="right"/>
      <protection locked="0"/>
    </xf>
    <xf numFmtId="201" fontId="29" fillId="0" borderId="0"/>
    <xf numFmtId="39" fontId="27" fillId="46" borderId="0"/>
    <xf numFmtId="254" fontId="5" fillId="0" borderId="0" applyFill="0" applyBorder="0">
      <alignment horizontal="right"/>
      <protection locked="0"/>
    </xf>
    <xf numFmtId="254" fontId="5" fillId="0" borderId="0" applyFill="0" applyBorder="0">
      <alignment horizontal="right"/>
      <protection locked="0"/>
    </xf>
    <xf numFmtId="255" fontId="5" fillId="0" borderId="0" applyFill="0" applyBorder="0">
      <alignment horizontal="right"/>
      <protection locked="0"/>
    </xf>
    <xf numFmtId="232" fontId="166" fillId="0" borderId="0" applyNumberFormat="0" applyFill="0" applyBorder="0" applyAlignment="0" applyProtection="0"/>
    <xf numFmtId="0" fontId="33" fillId="63"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31"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33" fillId="63" borderId="57">
      <alignment horizontal="left" vertical="center" wrapText="1"/>
    </xf>
    <xf numFmtId="0" fontId="101" fillId="0" borderId="61" applyNumberFormat="0" applyAlignment="0" applyProtection="0"/>
    <xf numFmtId="0" fontId="167" fillId="44" borderId="0" applyNumberFormat="0" applyAlignment="0" applyProtection="0"/>
    <xf numFmtId="0" fontId="168" fillId="0" borderId="61" applyNumberFormat="0" applyAlignment="0" applyProtection="0"/>
    <xf numFmtId="0" fontId="169" fillId="37" borderId="0" applyNumberFormat="0" applyAlignment="0" applyProtection="0"/>
    <xf numFmtId="199" fontId="66" fillId="0" borderId="0" applyFont="0" applyFill="0" applyBorder="0" applyAlignment="0" applyProtection="0"/>
    <xf numFmtId="38" fontId="170" fillId="0" borderId="0"/>
    <xf numFmtId="38" fontId="171" fillId="0" borderId="0"/>
    <xf numFmtId="38" fontId="172" fillId="0" borderId="0"/>
    <xf numFmtId="38" fontId="173" fillId="0" borderId="0"/>
    <xf numFmtId="0" fontId="174" fillId="0" borderId="0"/>
    <xf numFmtId="0" fontId="174" fillId="0" borderId="0"/>
    <xf numFmtId="0" fontId="65" fillId="0" borderId="59" applyNumberFormat="0" applyFill="0">
      <alignment vertical="center"/>
    </xf>
    <xf numFmtId="0"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172"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65" fillId="0" borderId="59" applyNumberFormat="0" applyFill="0">
      <alignment vertical="center"/>
    </xf>
    <xf numFmtId="0" fontId="32" fillId="64" borderId="0" applyNumberFormat="0" applyFont="0" applyBorder="0" applyProtection="0"/>
    <xf numFmtId="37" fontId="175" fillId="0" borderId="0" applyNumberFormat="0" applyFill="0" applyBorder="0" applyAlignment="0" applyProtection="0">
      <alignment horizontal="right"/>
    </xf>
    <xf numFmtId="0" fontId="176" fillId="0" borderId="73" applyNumberFormat="0" applyFill="0" applyAlignment="0" applyProtection="0"/>
    <xf numFmtId="0" fontId="27" fillId="0" borderId="0">
      <alignment vertical="top" wrapText="1"/>
    </xf>
    <xf numFmtId="0" fontId="5" fillId="65" borderId="0" applyNumberFormat="0" applyFont="0" applyFill="0" applyBorder="0" applyAlignment="0"/>
    <xf numFmtId="0" fontId="177" fillId="0" borderId="43">
      <alignment horizontal="left"/>
      <protection locked="0"/>
    </xf>
    <xf numFmtId="1" fontId="178" fillId="0" borderId="0" applyNumberFormat="0" applyFill="0" applyBorder="0" applyAlignment="0" applyProtection="0"/>
    <xf numFmtId="0" fontId="179" fillId="0" borderId="0"/>
    <xf numFmtId="0" fontId="5" fillId="0" borderId="0"/>
    <xf numFmtId="0" fontId="5" fillId="0" borderId="0"/>
    <xf numFmtId="0" fontId="180" fillId="0" borderId="0">
      <alignment vertical="top"/>
    </xf>
    <xf numFmtId="0" fontId="5" fillId="0" borderId="0"/>
    <xf numFmtId="251" fontId="66" fillId="0" borderId="0" applyFill="0" applyBorder="0" applyAlignment="0" applyProtection="0">
      <alignment horizontal="right"/>
    </xf>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0" fontId="25" fillId="0" borderId="0" applyFont="0" applyFill="0" applyBorder="0" applyAlignment="0" applyProtection="0"/>
    <xf numFmtId="38" fontId="25" fillId="0" borderId="0" applyFont="0" applyFill="0" applyBorder="0" applyAlignment="0" applyProtection="0"/>
    <xf numFmtId="256" fontId="5"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257" fontId="46" fillId="0" borderId="0" applyFont="0" applyFill="0" applyBorder="0" applyAlignment="0" applyProtection="0"/>
    <xf numFmtId="257" fontId="46"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258" fontId="32" fillId="0" borderId="0" applyFont="0" applyFill="0" applyBorder="0" applyAlignment="0" applyProtection="0"/>
    <xf numFmtId="258" fontId="32"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37" fontId="181" fillId="0" borderId="0">
      <alignment horizontal="right"/>
    </xf>
    <xf numFmtId="259"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60" fontId="61" fillId="0" borderId="0" applyFont="0" applyFill="0" applyBorder="0" applyAlignment="0"/>
    <xf numFmtId="260" fontId="61" fillId="0" borderId="0" applyFont="0" applyFill="0" applyBorder="0" applyAlignment="0"/>
    <xf numFmtId="261" fontId="5" fillId="0" borderId="0" applyFont="0" applyFill="0" applyBorder="0" applyAlignment="0"/>
    <xf numFmtId="261" fontId="5" fillId="0" borderId="0" applyFont="0" applyFill="0" applyBorder="0" applyAlignment="0"/>
    <xf numFmtId="0" fontId="5" fillId="0" borderId="0" applyFont="0" applyFill="0" applyBorder="0" applyAlignment="0" applyProtection="0"/>
    <xf numFmtId="0" fontId="107" fillId="0" borderId="0">
      <protection locked="0"/>
    </xf>
    <xf numFmtId="201" fontId="5" fillId="0" borderId="0" applyFont="0" applyFill="0" applyBorder="0">
      <alignment horizontal="right"/>
    </xf>
    <xf numFmtId="0" fontId="182" fillId="0" borderId="0" applyNumberFormat="0" applyFont="0" applyAlignment="0">
      <alignment horizontal="left"/>
    </xf>
    <xf numFmtId="0" fontId="90" fillId="0" borderId="0" applyFont="0" applyFill="0" applyBorder="0" applyAlignment="0" applyProtection="0">
      <alignment horizontal="right"/>
    </xf>
    <xf numFmtId="262" fontId="66" fillId="0" borderId="0" applyFont="0" applyFill="0" applyBorder="0" applyAlignment="0" applyProtection="0"/>
    <xf numFmtId="263" fontId="183" fillId="0" borderId="0" applyFont="0" applyFill="0" applyBorder="0" applyAlignment="0" applyProtection="0"/>
    <xf numFmtId="264" fontId="90" fillId="0" borderId="0" applyFont="0" applyFill="0" applyBorder="0" applyProtection="0">
      <alignment horizontal="right"/>
    </xf>
    <xf numFmtId="264" fontId="90" fillId="0" borderId="0" applyFont="0" applyFill="0" applyBorder="0" applyProtection="0">
      <alignment horizontal="right"/>
    </xf>
    <xf numFmtId="264" fontId="90" fillId="0" borderId="0" applyFont="0" applyFill="0" applyBorder="0" applyProtection="0">
      <alignment horizontal="right"/>
    </xf>
    <xf numFmtId="0" fontId="90" fillId="0" borderId="0" applyFont="0" applyFill="0" applyBorder="0" applyAlignment="0" applyProtection="0">
      <alignment horizontal="right"/>
    </xf>
    <xf numFmtId="0" fontId="164" fillId="47" borderId="74" applyNumberFormat="0" applyFont="0" applyFill="0" applyAlignment="0" applyProtection="0">
      <alignment vertical="center"/>
      <protection locked="0"/>
    </xf>
    <xf numFmtId="0" fontId="184" fillId="0" borderId="0" applyNumberFormat="0" applyBorder="0">
      <alignment horizontal="left" vertical="top"/>
    </xf>
    <xf numFmtId="265" fontId="46" fillId="0" borderId="0"/>
    <xf numFmtId="0" fontId="185" fillId="12" borderId="0" applyNumberFormat="0" applyBorder="0" applyAlignment="0" applyProtection="0"/>
    <xf numFmtId="0" fontId="185" fillId="12" borderId="0" applyNumberFormat="0" applyBorder="0" applyAlignment="0" applyProtection="0"/>
    <xf numFmtId="0" fontId="185" fillId="17" borderId="0" applyNumberFormat="0" applyBorder="0" applyAlignment="0" applyProtection="0"/>
    <xf numFmtId="0" fontId="185" fillId="12" borderId="0" applyNumberFormat="0" applyBorder="0" applyAlignment="0" applyProtection="0"/>
    <xf numFmtId="0" fontId="5" fillId="61" borderId="0" applyNumberFormat="0" applyFont="0" applyBorder="0" applyAlignment="0" applyProtection="0"/>
    <xf numFmtId="37" fontId="186" fillId="0" borderId="0"/>
    <xf numFmtId="1" fontId="187" fillId="0" borderId="0"/>
    <xf numFmtId="0" fontId="26" fillId="0" borderId="0"/>
    <xf numFmtId="0" fontId="26" fillId="0" borderId="0"/>
    <xf numFmtId="0" fontId="27" fillId="46" borderId="72">
      <alignment horizontal="center"/>
    </xf>
    <xf numFmtId="0" fontId="5" fillId="0" borderId="0"/>
    <xf numFmtId="0" fontId="5" fillId="0" borderId="0"/>
    <xf numFmtId="0" fontId="5" fillId="0" borderId="0"/>
    <xf numFmtId="0" fontId="46" fillId="0" borderId="0"/>
    <xf numFmtId="266" fontId="5" fillId="0" borderId="0"/>
    <xf numFmtId="0" fontId="5" fillId="0" borderId="0"/>
    <xf numFmtId="266" fontId="5"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2" fillId="0" borderId="0"/>
    <xf numFmtId="0" fontId="32" fillId="0" borderId="0" applyBorder="0"/>
    <xf numFmtId="0" fontId="32"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0" fontId="5" fillId="0" borderId="0"/>
    <xf numFmtId="0" fontId="32" fillId="0" borderId="0" applyBorder="0"/>
    <xf numFmtId="0" fontId="32" fillId="0" borderId="0" applyBorder="0"/>
    <xf numFmtId="0" fontId="32"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0" fontId="5" fillId="0" borderId="0"/>
    <xf numFmtId="0" fontId="32" fillId="0" borderId="0" applyBorder="0"/>
    <xf numFmtId="0" fontId="32" fillId="0" borderId="0" applyBorder="0"/>
    <xf numFmtId="0" fontId="32"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2" fillId="0" borderId="0" applyBorder="0"/>
    <xf numFmtId="0" fontId="32" fillId="0" borderId="0" applyBorder="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2" fillId="0" borderId="0"/>
    <xf numFmtId="0" fontId="5" fillId="0" borderId="0"/>
    <xf numFmtId="0" fontId="32" fillId="0" borderId="0"/>
    <xf numFmtId="0" fontId="32" fillId="0" borderId="0" applyBorder="0"/>
    <xf numFmtId="0" fontId="5"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2" fillId="0" borderId="0"/>
    <xf numFmtId="0" fontId="1" fillId="0" borderId="0"/>
    <xf numFmtId="0" fontId="32" fillId="0" borderId="0"/>
    <xf numFmtId="0" fontId="1" fillId="0" borderId="0"/>
    <xf numFmtId="0" fontId="5"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2"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1" fillId="0" borderId="0"/>
    <xf numFmtId="0" fontId="32" fillId="0" borderId="0"/>
    <xf numFmtId="0" fontId="32" fillId="0" borderId="0"/>
    <xf numFmtId="0" fontId="5" fillId="0" borderId="0"/>
    <xf numFmtId="0" fontId="32" fillId="0" borderId="0"/>
    <xf numFmtId="0" fontId="5" fillId="0" borderId="0"/>
    <xf numFmtId="0" fontId="31" fillId="0" borderId="0"/>
    <xf numFmtId="0" fontId="32" fillId="0" borderId="0"/>
    <xf numFmtId="0" fontId="31" fillId="0" borderId="0"/>
    <xf numFmtId="0" fontId="32" fillId="0" borderId="0"/>
    <xf numFmtId="0" fontId="31" fillId="0" borderId="0"/>
    <xf numFmtId="0" fontId="32" fillId="0" borderId="0"/>
    <xf numFmtId="0" fontId="31" fillId="0" borderId="0"/>
    <xf numFmtId="0" fontId="32" fillId="0" borderId="0"/>
    <xf numFmtId="0" fontId="31" fillId="0" borderId="0"/>
    <xf numFmtId="0" fontId="32" fillId="0" borderId="0"/>
    <xf numFmtId="0" fontId="55" fillId="0" borderId="0"/>
    <xf numFmtId="0" fontId="55" fillId="0" borderId="0"/>
    <xf numFmtId="0" fontId="55" fillId="0" borderId="0"/>
    <xf numFmtId="0" fontId="5" fillId="0" borderId="0"/>
    <xf numFmtId="0" fontId="32" fillId="0" borderId="0"/>
    <xf numFmtId="0" fontId="55" fillId="0" borderId="0"/>
    <xf numFmtId="0" fontId="55" fillId="0" borderId="0"/>
    <xf numFmtId="0" fontId="55" fillId="0" borderId="0"/>
    <xf numFmtId="2" fontId="188" fillId="0" borderId="75">
      <alignment horizontal="right"/>
      <protection locked="0"/>
    </xf>
    <xf numFmtId="0" fontId="32" fillId="0" borderId="0"/>
    <xf numFmtId="0" fontId="32" fillId="0" borderId="0"/>
    <xf numFmtId="0" fontId="32" fillId="0" borderId="0"/>
    <xf numFmtId="0" fontId="32" fillId="0" borderId="0"/>
    <xf numFmtId="0" fontId="1" fillId="0" borderId="0"/>
    <xf numFmtId="0" fontId="55" fillId="0" borderId="0"/>
    <xf numFmtId="0" fontId="1" fillId="0" borderId="0"/>
    <xf numFmtId="0" fontId="5" fillId="0" borderId="0"/>
    <xf numFmtId="0" fontId="5" fillId="0" borderId="0"/>
    <xf numFmtId="0" fontId="189" fillId="0" borderId="0"/>
    <xf numFmtId="0" fontId="190" fillId="0" borderId="0"/>
    <xf numFmtId="247" fontId="5" fillId="0" borderId="0"/>
    <xf numFmtId="247" fontId="5" fillId="0" borderId="0"/>
    <xf numFmtId="0" fontId="1" fillId="0" borderId="0"/>
    <xf numFmtId="0" fontId="5" fillId="0" borderId="0"/>
    <xf numFmtId="0" fontId="1" fillId="0" borderId="0"/>
    <xf numFmtId="0" fontId="5" fillId="0" borderId="0"/>
    <xf numFmtId="0" fontId="24" fillId="0" borderId="0"/>
    <xf numFmtId="0" fontId="5" fillId="0" borderId="0"/>
    <xf numFmtId="0" fontId="55" fillId="0" borderId="0"/>
    <xf numFmtId="0" fontId="32" fillId="0" borderId="0"/>
    <xf numFmtId="172" fontId="22"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55" fillId="0" borderId="0"/>
    <xf numFmtId="0" fontId="55" fillId="0" borderId="0"/>
    <xf numFmtId="0" fontId="55" fillId="0" borderId="0"/>
    <xf numFmtId="0" fontId="32" fillId="0" borderId="0"/>
    <xf numFmtId="0" fontId="5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55" fillId="0" borderId="0"/>
    <xf numFmtId="0" fontId="55" fillId="0" borderId="0"/>
    <xf numFmtId="0" fontId="55" fillId="0" borderId="0"/>
    <xf numFmtId="0" fontId="32" fillId="0" borderId="0"/>
    <xf numFmtId="0" fontId="32" fillId="0" borderId="0"/>
    <xf numFmtId="0" fontId="55" fillId="0" borderId="0"/>
    <xf numFmtId="0" fontId="55" fillId="0" borderId="0"/>
    <xf numFmtId="0" fontId="55"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5" fillId="0" borderId="0"/>
    <xf numFmtId="0" fontId="55" fillId="0" borderId="0"/>
    <xf numFmtId="0" fontId="55" fillId="0" borderId="0"/>
    <xf numFmtId="0" fontId="32" fillId="0" borderId="0"/>
    <xf numFmtId="0" fontId="32" fillId="0" borderId="0"/>
    <xf numFmtId="0" fontId="191" fillId="0" borderId="0"/>
    <xf numFmtId="0" fontId="189" fillId="0" borderId="0"/>
    <xf numFmtId="247" fontId="192" fillId="0" borderId="0"/>
    <xf numFmtId="0" fontId="192" fillId="0" borderId="0"/>
    <xf numFmtId="0" fontId="192" fillId="0" borderId="0"/>
    <xf numFmtId="0" fontId="193" fillId="0" borderId="0"/>
    <xf numFmtId="0" fontId="5" fillId="0" borderId="0"/>
    <xf numFmtId="0" fontId="191" fillId="0" borderId="0"/>
    <xf numFmtId="247" fontId="192" fillId="0" borderId="0"/>
    <xf numFmtId="0" fontId="193" fillId="0" borderId="0"/>
    <xf numFmtId="0" fontId="194" fillId="0" borderId="0"/>
    <xf numFmtId="0" fontId="22" fillId="0" borderId="0"/>
    <xf numFmtId="0" fontId="5" fillId="0" borderId="0"/>
    <xf numFmtId="0" fontId="191"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5" fillId="0" borderId="0"/>
    <xf numFmtId="0" fontId="55" fillId="0" borderId="0"/>
    <xf numFmtId="0" fontId="55" fillId="0" borderId="0"/>
    <xf numFmtId="0" fontId="32" fillId="0" borderId="0"/>
    <xf numFmtId="0" fontId="55"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55" fillId="0" borderId="0"/>
    <xf numFmtId="0" fontId="55" fillId="0" borderId="0"/>
    <xf numFmtId="0" fontId="55" fillId="0" borderId="0"/>
    <xf numFmtId="0" fontId="32" fillId="0" borderId="0"/>
    <xf numFmtId="0" fontId="55" fillId="0" borderId="0"/>
    <xf numFmtId="0" fontId="32" fillId="0" borderId="0"/>
    <xf numFmtId="0" fontId="55" fillId="0" borderId="0"/>
    <xf numFmtId="0" fontId="55" fillId="0" borderId="0"/>
    <xf numFmtId="0" fontId="55" fillId="0" borderId="0"/>
    <xf numFmtId="0" fontId="32" fillId="0" borderId="0"/>
    <xf numFmtId="0" fontId="55" fillId="0" borderId="0"/>
    <xf numFmtId="0" fontId="32" fillId="0" borderId="0"/>
    <xf numFmtId="0" fontId="55" fillId="0" borderId="0"/>
    <xf numFmtId="0" fontId="55" fillId="0" borderId="0"/>
    <xf numFmtId="0" fontId="55" fillId="0" borderId="0"/>
    <xf numFmtId="0" fontId="32" fillId="0" borderId="0"/>
    <xf numFmtId="0" fontId="55" fillId="0" borderId="0"/>
    <xf numFmtId="0" fontId="32" fillId="0" borderId="0"/>
    <xf numFmtId="0" fontId="32" fillId="0" borderId="0"/>
    <xf numFmtId="0" fontId="32" fillId="0" borderId="0"/>
    <xf numFmtId="0" fontId="32" fillId="0" borderId="0"/>
    <xf numFmtId="0" fontId="32" fillId="0" borderId="0"/>
    <xf numFmtId="0" fontId="55" fillId="0" borderId="0"/>
    <xf numFmtId="0" fontId="55" fillId="0" borderId="0"/>
    <xf numFmtId="0" fontId="55"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5" fillId="0" borderId="0"/>
    <xf numFmtId="0" fontId="5" fillId="0" borderId="0"/>
    <xf numFmtId="0" fontId="32" fillId="0" borderId="0"/>
    <xf numFmtId="0" fontId="32" fillId="0" borderId="0"/>
    <xf numFmtId="0" fontId="5" fillId="0" borderId="0"/>
    <xf numFmtId="0" fontId="5" fillId="0" borderId="0"/>
    <xf numFmtId="0" fontId="32" fillId="0" borderId="0"/>
    <xf numFmtId="0" fontId="32" fillId="0" borderId="0"/>
    <xf numFmtId="0" fontId="5" fillId="0" borderId="0"/>
    <xf numFmtId="0" fontId="5" fillId="0" borderId="0"/>
    <xf numFmtId="0" fontId="32" fillId="0" borderId="0"/>
    <xf numFmtId="0" fontId="32" fillId="0" borderId="0"/>
    <xf numFmtId="0" fontId="5" fillId="0" borderId="0"/>
    <xf numFmtId="0" fontId="5" fillId="0" borderId="0"/>
    <xf numFmtId="0" fontId="32" fillId="0" borderId="0"/>
    <xf numFmtId="0" fontId="32" fillId="0" borderId="0"/>
    <xf numFmtId="0" fontId="5" fillId="0" borderId="0"/>
    <xf numFmtId="0" fontId="5" fillId="0" borderId="0"/>
    <xf numFmtId="0" fontId="32" fillId="0" borderId="0"/>
    <xf numFmtId="0" fontId="32" fillId="0" borderId="0"/>
    <xf numFmtId="0" fontId="5" fillId="0" borderId="0"/>
    <xf numFmtId="0" fontId="5"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55" fillId="0" borderId="0"/>
    <xf numFmtId="0" fontId="55" fillId="0" borderId="0"/>
    <xf numFmtId="0" fontId="55" fillId="0" borderId="0"/>
    <xf numFmtId="0" fontId="32" fillId="0" borderId="0"/>
    <xf numFmtId="0" fontId="55" fillId="0" borderId="0"/>
    <xf numFmtId="0" fontId="32" fillId="0" borderId="0"/>
    <xf numFmtId="0" fontId="1" fillId="0" borderId="0"/>
    <xf numFmtId="0" fontId="1" fillId="0" borderId="0"/>
    <xf numFmtId="0" fontId="1" fillId="0" borderId="0"/>
    <xf numFmtId="0" fontId="32" fillId="0" borderId="0"/>
    <xf numFmtId="0" fontId="5" fillId="0" borderId="0"/>
    <xf numFmtId="0" fontId="32" fillId="0" borderId="0"/>
    <xf numFmtId="172" fontId="22" fillId="0" borderId="0"/>
    <xf numFmtId="172" fontId="22" fillId="0" borderId="0"/>
    <xf numFmtId="0" fontId="32" fillId="0" borderId="0"/>
    <xf numFmtId="0" fontId="5" fillId="0" borderId="0"/>
    <xf numFmtId="0" fontId="32" fillId="0" borderId="0"/>
    <xf numFmtId="2" fontId="188" fillId="0" borderId="75">
      <alignment horizontal="right"/>
      <protection locked="0"/>
    </xf>
    <xf numFmtId="2" fontId="188" fillId="0" borderId="75">
      <alignment horizontal="right"/>
      <protection locked="0"/>
    </xf>
    <xf numFmtId="0" fontId="32" fillId="0" borderId="0"/>
    <xf numFmtId="0" fontId="5" fillId="0" borderId="0"/>
    <xf numFmtId="0" fontId="5" fillId="0" borderId="0"/>
    <xf numFmtId="0" fontId="32" fillId="0" borderId="0"/>
    <xf numFmtId="2" fontId="188" fillId="0" borderId="75">
      <alignment horizontal="right"/>
      <protection locked="0"/>
    </xf>
    <xf numFmtId="2" fontId="188" fillId="0" borderId="75">
      <alignment horizontal="right"/>
      <protection locked="0"/>
    </xf>
    <xf numFmtId="0" fontId="32" fillId="0" borderId="0"/>
    <xf numFmtId="0" fontId="5" fillId="0" borderId="0"/>
    <xf numFmtId="0" fontId="32" fillId="0" borderId="0"/>
    <xf numFmtId="0" fontId="1" fillId="0" borderId="0"/>
    <xf numFmtId="0" fontId="1"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1" fillId="0" borderId="0"/>
    <xf numFmtId="0" fontId="55" fillId="0" borderId="0"/>
    <xf numFmtId="0" fontId="32" fillId="0" borderId="0"/>
    <xf numFmtId="0" fontId="32" fillId="0" borderId="0"/>
    <xf numFmtId="0" fontId="5"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55" fillId="0" borderId="0"/>
    <xf numFmtId="0" fontId="55" fillId="0" borderId="0"/>
    <xf numFmtId="0" fontId="55" fillId="0" borderId="0"/>
    <xf numFmtId="0" fontId="55" fillId="0" borderId="0"/>
    <xf numFmtId="2" fontId="188" fillId="0" borderId="75">
      <alignment horizontal="right"/>
      <protection locked="0"/>
    </xf>
    <xf numFmtId="0" fontId="1" fillId="0" borderId="0"/>
    <xf numFmtId="0" fontId="1" fillId="0" borderId="0"/>
    <xf numFmtId="0" fontId="189" fillId="0" borderId="0"/>
    <xf numFmtId="247" fontId="192" fillId="0" borderId="0"/>
    <xf numFmtId="0" fontId="1" fillId="0" borderId="0"/>
    <xf numFmtId="172" fontId="1" fillId="0" borderId="0"/>
    <xf numFmtId="0" fontId="1" fillId="0" borderId="0"/>
    <xf numFmtId="0" fontId="190" fillId="0" borderId="0"/>
    <xf numFmtId="0" fontId="27" fillId="0" borderId="0"/>
    <xf numFmtId="0" fontId="27" fillId="0" borderId="0"/>
    <xf numFmtId="0" fontId="1" fillId="0" borderId="0"/>
    <xf numFmtId="0" fontId="27" fillId="0" borderId="0"/>
    <xf numFmtId="0" fontId="32" fillId="0" borderId="0"/>
    <xf numFmtId="0" fontId="32" fillId="0" borderId="0" applyBorder="0"/>
    <xf numFmtId="0" fontId="32" fillId="0" borderId="0"/>
    <xf numFmtId="0" fontId="32" fillId="0" borderId="0" applyBorder="0"/>
    <xf numFmtId="0" fontId="5" fillId="0" borderId="0"/>
    <xf numFmtId="0" fontId="5" fillId="0" borderId="0"/>
    <xf numFmtId="0" fontId="1" fillId="0" borderId="0"/>
    <xf numFmtId="0" fontId="5" fillId="0" borderId="0"/>
    <xf numFmtId="0" fontId="1" fillId="0" borderId="0"/>
    <xf numFmtId="172" fontId="22" fillId="0" borderId="0"/>
    <xf numFmtId="2" fontId="188" fillId="0" borderId="75">
      <alignment horizontal="right"/>
      <protection locked="0"/>
    </xf>
    <xf numFmtId="0" fontId="1"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5"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5" fillId="0" borderId="0"/>
    <xf numFmtId="0" fontId="32" fillId="0" borderId="0"/>
    <xf numFmtId="0" fontId="5" fillId="0" borderId="0"/>
    <xf numFmtId="0" fontId="32" fillId="0" borderId="0"/>
    <xf numFmtId="0" fontId="32" fillId="0" borderId="0" applyBorder="0"/>
    <xf numFmtId="0" fontId="32" fillId="0" borderId="0"/>
    <xf numFmtId="0" fontId="32" fillId="0" borderId="0" applyBorder="0"/>
    <xf numFmtId="0" fontId="5" fillId="0" borderId="0"/>
    <xf numFmtId="0" fontId="32" fillId="0" borderId="0"/>
    <xf numFmtId="0" fontId="32" fillId="0" borderId="0" applyBorder="0"/>
    <xf numFmtId="0" fontId="32" fillId="0" borderId="0"/>
    <xf numFmtId="0" fontId="32" fillId="0" borderId="0" applyBorder="0"/>
    <xf numFmtId="0" fontId="5" fillId="0" borderId="0"/>
    <xf numFmtId="0" fontId="5" fillId="0" borderId="0"/>
    <xf numFmtId="0" fontId="32" fillId="0" borderId="0" applyBorder="0"/>
    <xf numFmtId="0" fontId="32" fillId="0" borderId="0"/>
    <xf numFmtId="0" fontId="32" fillId="0" borderId="0" applyBorder="0"/>
    <xf numFmtId="0" fontId="5" fillId="0" borderId="0"/>
    <xf numFmtId="0" fontId="32" fillId="0" borderId="0"/>
    <xf numFmtId="172" fontId="22" fillId="0" borderId="0"/>
    <xf numFmtId="0" fontId="32" fillId="0" borderId="0" applyBorder="0"/>
    <xf numFmtId="0" fontId="32" fillId="0" borderId="0"/>
    <xf numFmtId="0" fontId="32" fillId="0" borderId="0" applyBorder="0"/>
    <xf numFmtId="0" fontId="5" fillId="0" borderId="0"/>
    <xf numFmtId="0" fontId="32" fillId="0" borderId="0"/>
    <xf numFmtId="0" fontId="5" fillId="0" borderId="0"/>
    <xf numFmtId="0" fontId="32" fillId="0" borderId="0" applyBorder="0"/>
    <xf numFmtId="0" fontId="32" fillId="0" borderId="0"/>
    <xf numFmtId="0" fontId="32" fillId="0" borderId="0" applyBorder="0"/>
    <xf numFmtId="0" fontId="5" fillId="0" borderId="0"/>
    <xf numFmtId="0" fontId="32" fillId="0" borderId="0"/>
    <xf numFmtId="172" fontId="1" fillId="0" borderId="0"/>
    <xf numFmtId="166" fontId="1" fillId="0" borderId="0"/>
    <xf numFmtId="0" fontId="1" fillId="0" borderId="0"/>
    <xf numFmtId="166" fontId="91" fillId="0" borderId="0"/>
    <xf numFmtId="166" fontId="1" fillId="0" borderId="0"/>
    <xf numFmtId="166" fontId="1" fillId="0" borderId="0"/>
    <xf numFmtId="166" fontId="1" fillId="0" borderId="0"/>
    <xf numFmtId="166" fontId="1" fillId="0" borderId="0"/>
    <xf numFmtId="166" fontId="190" fillId="0" borderId="0"/>
    <xf numFmtId="166" fontId="190" fillId="0" borderId="0"/>
    <xf numFmtId="166" fontId="1" fillId="0" borderId="0"/>
    <xf numFmtId="166" fontId="1" fillId="0" borderId="0"/>
    <xf numFmtId="166"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66" fontId="1" fillId="0" borderId="0"/>
    <xf numFmtId="166" fontId="1" fillId="0" borderId="0"/>
    <xf numFmtId="166" fontId="1" fillId="0" borderId="0"/>
    <xf numFmtId="166" fontId="1" fillId="0" borderId="0"/>
    <xf numFmtId="0" fontId="1" fillId="0" borderId="0"/>
    <xf numFmtId="172" fontId="190" fillId="0" borderId="0"/>
    <xf numFmtId="0" fontId="1" fillId="0" borderId="0"/>
    <xf numFmtId="0" fontId="1" fillId="0" borderId="0"/>
    <xf numFmtId="172" fontId="1" fillId="0" borderId="0"/>
    <xf numFmtId="0" fontId="1" fillId="0" borderId="0"/>
    <xf numFmtId="0" fontId="1" fillId="0" borderId="0"/>
    <xf numFmtId="0" fontId="5" fillId="0" borderId="0"/>
    <xf numFmtId="0" fontId="32" fillId="0" borderId="0" applyBorder="0"/>
    <xf numFmtId="0" fontId="32" fillId="0" borderId="0"/>
    <xf numFmtId="0" fontId="32" fillId="0" borderId="0" applyBorder="0"/>
    <xf numFmtId="0" fontId="5" fillId="0" borderId="0"/>
    <xf numFmtId="0" fontId="32" fillId="0" borderId="0"/>
    <xf numFmtId="0" fontId="5" fillId="0" borderId="0"/>
    <xf numFmtId="0" fontId="32" fillId="0" borderId="0" applyBorder="0"/>
    <xf numFmtId="0" fontId="32" fillId="0" borderId="0"/>
    <xf numFmtId="0" fontId="32" fillId="0" borderId="0" applyBorder="0"/>
    <xf numFmtId="0" fontId="5" fillId="0" borderId="0"/>
    <xf numFmtId="0" fontId="32" fillId="0" borderId="0"/>
    <xf numFmtId="0" fontId="5" fillId="0" borderId="0"/>
    <xf numFmtId="0" fontId="32" fillId="0" borderId="0" applyBorder="0"/>
    <xf numFmtId="0" fontId="32" fillId="0" borderId="0"/>
    <xf numFmtId="0" fontId="32" fillId="0" borderId="0" applyBorder="0"/>
    <xf numFmtId="0" fontId="5" fillId="0" borderId="0"/>
    <xf numFmtId="0" fontId="32" fillId="0" borderId="0"/>
    <xf numFmtId="0" fontId="5" fillId="0" borderId="0"/>
    <xf numFmtId="0" fontId="32" fillId="0" borderId="0" applyBorder="0"/>
    <xf numFmtId="0" fontId="32" fillId="0" borderId="0"/>
    <xf numFmtId="0" fontId="32" fillId="0" borderId="0" applyBorder="0"/>
    <xf numFmtId="0" fontId="5" fillId="0" borderId="0"/>
    <xf numFmtId="0" fontId="32"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0" fontId="32" fillId="0" borderId="0"/>
    <xf numFmtId="0" fontId="5" fillId="0" borderId="0"/>
    <xf numFmtId="0" fontId="32"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0" fontId="192" fillId="0" borderId="0"/>
    <xf numFmtId="0" fontId="91" fillId="0" borderId="0"/>
    <xf numFmtId="0" fontId="1" fillId="0" borderId="0"/>
    <xf numFmtId="0" fontId="32"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247" fontId="192" fillId="0" borderId="0"/>
    <xf numFmtId="0" fontId="32" fillId="0" borderId="0"/>
    <xf numFmtId="247" fontId="5"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0" fontId="5" fillId="0" borderId="0"/>
    <xf numFmtId="0" fontId="32" fillId="0" borderId="0" applyBorder="0"/>
    <xf numFmtId="0" fontId="32"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32" fillId="0" borderId="0"/>
    <xf numFmtId="172" fontId="22" fillId="0" borderId="0"/>
    <xf numFmtId="0" fontId="32" fillId="0" borderId="0" applyBorder="0"/>
    <xf numFmtId="0" fontId="32" fillId="0" borderId="0"/>
    <xf numFmtId="0" fontId="32" fillId="0" borderId="0" applyBorder="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5" fillId="0" borderId="0"/>
    <xf numFmtId="0" fontId="24" fillId="0" borderId="0"/>
    <xf numFmtId="0" fontId="195" fillId="0" borderId="0"/>
    <xf numFmtId="0" fontId="196" fillId="0" borderId="0"/>
    <xf numFmtId="0" fontId="5" fillId="0" borderId="0"/>
    <xf numFmtId="0" fontId="197" fillId="0" borderId="0"/>
    <xf numFmtId="221" fontId="198" fillId="0" borderId="0"/>
    <xf numFmtId="37" fontId="199" fillId="0" borderId="0" applyNumberFormat="0" applyFont="0" applyFill="0" applyBorder="0" applyAlignment="0" applyProtection="0"/>
    <xf numFmtId="0" fontId="66" fillId="0" borderId="52" applyNumberFormat="0" applyFill="0" applyBorder="0" applyAlignment="0">
      <alignment horizontal="right" vertical="center"/>
    </xf>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200" fillId="17" borderId="76" applyNumberFormat="0" applyFont="0" applyAlignment="0" applyProtection="0"/>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5" fillId="12" borderId="77" applyNumberFormat="0" applyFont="0" applyAlignment="0" applyProtection="0"/>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66" fillId="0" borderId="52" applyNumberFormat="0" applyFill="0" applyBorder="0" applyAlignment="0">
      <alignment horizontal="right" vertical="center"/>
    </xf>
    <xf numFmtId="0" fontId="201" fillId="0" borderId="43"/>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0" fontId="5" fillId="24" borderId="77" applyNumberFormat="0" applyFont="0" applyAlignment="0" applyProtection="0"/>
    <xf numFmtId="267" fontId="160" fillId="46" borderId="0"/>
    <xf numFmtId="268" fontId="104" fillId="0" borderId="0" applyFill="0" applyBorder="0" applyProtection="0">
      <alignment vertical="center"/>
    </xf>
    <xf numFmtId="201" fontId="27" fillId="0" borderId="0"/>
    <xf numFmtId="269" fontId="202" fillId="0" borderId="0" applyFont="0" applyFill="0" applyAlignment="0" applyProtection="0"/>
    <xf numFmtId="4" fontId="5" fillId="0" borderId="0"/>
    <xf numFmtId="167" fontId="32" fillId="0" borderId="0" applyFont="0" applyFill="0" applyBorder="0" applyAlignment="0" applyProtection="0"/>
    <xf numFmtId="166" fontId="32" fillId="0" borderId="0" applyFont="0" applyFill="0" applyBorder="0" applyAlignment="0" applyProtection="0"/>
    <xf numFmtId="270" fontId="61" fillId="66" borderId="1" applyFont="0" applyBorder="0"/>
    <xf numFmtId="270" fontId="61" fillId="66" borderId="1" applyFont="0" applyBorder="0"/>
    <xf numFmtId="271" fontId="203" fillId="66" borderId="1" applyFont="0" applyBorder="0"/>
    <xf numFmtId="271" fontId="203" fillId="66" borderId="1" applyFont="0" applyBorder="0"/>
    <xf numFmtId="199" fontId="71" fillId="0" borderId="0"/>
    <xf numFmtId="0" fontId="32" fillId="0" borderId="0" applyNumberFormat="0"/>
    <xf numFmtId="0" fontId="204" fillId="0" borderId="0">
      <alignment horizontal="left"/>
    </xf>
    <xf numFmtId="0" fontId="73" fillId="25"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0"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13"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73" fillId="25" borderId="44" applyNumberFormat="0" applyAlignment="0" applyProtection="0"/>
    <xf numFmtId="0" fontId="205" fillId="0" borderId="0" applyNumberFormat="0" applyFill="0" applyBorder="0" applyProtection="0"/>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2" fontId="119" fillId="0" borderId="59" applyNumberFormat="0" applyFill="0" applyProtection="0">
      <alignment horizontal="right" vertical="center"/>
      <protection locked="0"/>
    </xf>
    <xf numFmtId="4" fontId="160" fillId="0" borderId="0" applyNumberFormat="0" applyFill="0" applyBorder="0" applyProtection="0">
      <alignment horizontal="left" vertical="center"/>
      <protection locked="0"/>
    </xf>
    <xf numFmtId="4" fontId="160" fillId="0" borderId="0" applyFill="0" applyBorder="0" applyProtection="0">
      <alignment horizontal="right" vertical="center"/>
      <protection locked="0"/>
    </xf>
    <xf numFmtId="0" fontId="69" fillId="0" borderId="10" applyNumberFormat="0" applyFill="0" applyBorder="0" applyProtection="0">
      <protection locked="0"/>
    </xf>
    <xf numFmtId="0" fontId="69" fillId="0" borderId="10" applyNumberFormat="0" applyFill="0" applyBorder="0" applyProtection="0">
      <protection locked="0"/>
    </xf>
    <xf numFmtId="0" fontId="49" fillId="0" borderId="0">
      <alignment vertical="center"/>
    </xf>
    <xf numFmtId="0" fontId="206" fillId="0" borderId="0" applyProtection="0">
      <alignment horizontal="left"/>
    </xf>
    <xf numFmtId="0" fontId="206" fillId="0" borderId="0" applyFill="0" applyBorder="0" applyProtection="0">
      <alignment horizontal="left"/>
    </xf>
    <xf numFmtId="0" fontId="207" fillId="0" borderId="0" applyFill="0" applyBorder="0" applyProtection="0">
      <alignment horizontal="left"/>
    </xf>
    <xf numFmtId="1" fontId="208" fillId="0" borderId="0" applyProtection="0">
      <alignment horizontal="right" vertical="center"/>
    </xf>
    <xf numFmtId="1" fontId="208" fillId="0" borderId="0" applyProtection="0">
      <alignment horizontal="right" vertical="center"/>
    </xf>
    <xf numFmtId="1" fontId="209" fillId="0" borderId="0" applyProtection="0">
      <alignment horizontal="right" vertical="center"/>
    </xf>
    <xf numFmtId="0" fontId="210" fillId="0" borderId="78" applyNumberFormat="0" applyAlignment="0" applyProtection="0"/>
    <xf numFmtId="0" fontId="210" fillId="0" borderId="78" applyNumberFormat="0" applyAlignment="0" applyProtection="0"/>
    <xf numFmtId="0" fontId="210" fillId="0" borderId="78" applyNumberFormat="0" applyAlignment="0" applyProtection="0"/>
    <xf numFmtId="0" fontId="210" fillId="0" borderId="78" applyNumberFormat="0" applyAlignment="0" applyProtection="0"/>
    <xf numFmtId="0" fontId="210" fillId="0" borderId="78" applyNumberFormat="0" applyAlignment="0" applyProtection="0"/>
    <xf numFmtId="0" fontId="210" fillId="0" borderId="78" applyNumberFormat="0" applyAlignment="0" applyProtection="0"/>
    <xf numFmtId="0" fontId="32" fillId="49" borderId="0" applyNumberFormat="0" applyFont="0" applyBorder="0" applyAlignment="0" applyProtection="0"/>
    <xf numFmtId="0" fontId="32" fillId="49" borderId="0" applyNumberFormat="0" applyFont="0" applyBorder="0" applyAlignment="0" applyProtection="0"/>
    <xf numFmtId="0" fontId="27" fillId="45" borderId="43" applyNumberFormat="0" applyFont="0" applyBorder="0" applyAlignment="0" applyProtection="0">
      <alignment horizontal="center"/>
    </xf>
    <xf numFmtId="0" fontId="27" fillId="67" borderId="43" applyNumberFormat="0" applyFont="0" applyBorder="0" applyAlignment="0" applyProtection="0">
      <alignment horizontal="center"/>
    </xf>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79" applyNumberFormat="0" applyAlignment="0" applyProtection="0"/>
    <xf numFmtId="0" fontId="32" fillId="0" borderId="80" applyNumberFormat="0" applyAlignment="0" applyProtection="0"/>
    <xf numFmtId="0" fontId="32" fillId="0" borderId="80" applyNumberFormat="0" applyAlignment="0" applyProtection="0"/>
    <xf numFmtId="0" fontId="210" fillId="0" borderId="81" applyNumberFormat="0" applyAlignment="0" applyProtection="0"/>
    <xf numFmtId="0" fontId="211" fillId="0" borderId="41" applyNumberFormat="0">
      <alignment vertical="center"/>
    </xf>
    <xf numFmtId="10" fontId="212" fillId="0" borderId="82">
      <alignment horizontal="right"/>
    </xf>
    <xf numFmtId="2" fontId="66" fillId="0" borderId="0"/>
    <xf numFmtId="14" fontId="66" fillId="0" borderId="0">
      <alignment horizontal="center" wrapText="1"/>
      <protection locked="0"/>
    </xf>
    <xf numFmtId="272" fontId="5" fillId="0" borderId="0" applyFont="0" applyFill="0" applyBorder="0" applyAlignment="0" applyProtection="0"/>
    <xf numFmtId="0" fontId="27" fillId="0" borderId="0">
      <alignment horizontal="right" vertical="top" wrapText="1"/>
    </xf>
    <xf numFmtId="9" fontId="183" fillId="0" borderId="0" applyFont="0" applyFill="0" applyBorder="0" applyAlignment="0" applyProtection="0"/>
    <xf numFmtId="168" fontId="183" fillId="0" borderId="0" applyFont="0" applyFill="0" applyBorder="0" applyAlignment="0" applyProtection="0"/>
    <xf numFmtId="10" fontId="5" fillId="0" borderId="0" applyFont="0" applyFill="0" applyBorder="0" applyAlignment="0" applyProtection="0"/>
    <xf numFmtId="9" fontId="22" fillId="0" borderId="0" applyBorder="0" applyAlignment="0" applyProtection="0"/>
    <xf numFmtId="9" fontId="22" fillId="0" borderId="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22" fillId="0" borderId="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1" fillId="0" borderId="0" applyFont="0" applyFill="0" applyBorder="0" applyAlignment="0" applyProtection="0"/>
    <xf numFmtId="9" fontId="5" fillId="0" borderId="0" applyFont="0" applyFill="0" applyBorder="0" applyAlignment="0" applyProtection="0"/>
    <xf numFmtId="9" fontId="3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91"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5"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55" fillId="0" borderId="0" applyFont="0" applyFill="0" applyBorder="0" applyAlignment="0" applyProtection="0"/>
    <xf numFmtId="9" fontId="31" fillId="0" borderId="0" applyFont="0" applyFill="0" applyBorder="0" applyAlignment="0" applyProtection="0"/>
    <xf numFmtId="9" fontId="193" fillId="0" borderId="0" applyFont="0" applyFill="0" applyBorder="0" applyAlignment="0" applyProtection="0"/>
    <xf numFmtId="9" fontId="117"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5" fillId="0" borderId="0" applyFont="0" applyFill="0" applyBorder="0" applyAlignment="0" applyProtection="0"/>
    <xf numFmtId="9" fontId="22" fillId="0" borderId="0" applyBorder="0" applyAlignment="0" applyProtection="0"/>
    <xf numFmtId="9" fontId="117"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17"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2" fillId="0" borderId="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55" fillId="0" borderId="0" applyFont="0" applyBorder="0" applyAlignment="0" applyProtection="0"/>
    <xf numFmtId="9" fontId="1" fillId="0" borderId="0" applyFont="0" applyFill="0" applyBorder="0" applyAlignment="0" applyProtection="0"/>
    <xf numFmtId="9" fontId="55" fillId="0" borderId="0" applyFont="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1"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1"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1"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2" fillId="0" borderId="0" applyBorder="0" applyAlignment="0" applyProtection="0"/>
    <xf numFmtId="9" fontId="9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2" fillId="0" borderId="0" applyBorder="0" applyAlignment="0" applyProtection="0"/>
    <xf numFmtId="9" fontId="3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73" fontId="66" fillId="0" borderId="0" applyFont="0" applyFill="0" applyBorder="0" applyProtection="0">
      <alignment horizontal="right"/>
    </xf>
    <xf numFmtId="274" fontId="104" fillId="0" borderId="0">
      <alignment vertical="center"/>
    </xf>
    <xf numFmtId="10" fontId="56" fillId="0" borderId="0"/>
    <xf numFmtId="275" fontId="27" fillId="0" borderId="0"/>
    <xf numFmtId="276" fontId="27" fillId="0" borderId="0"/>
    <xf numFmtId="277" fontId="5" fillId="0" borderId="0" applyFill="0" applyBorder="0">
      <alignment horizontal="right"/>
      <protection locked="0"/>
    </xf>
    <xf numFmtId="0" fontId="27" fillId="0" borderId="0">
      <alignment horizontal="center" vertical="top" wrapText="1"/>
    </xf>
    <xf numFmtId="221" fontId="213" fillId="0" borderId="52" applyNumberFormat="0" applyBorder="0" applyAlignment="0">
      <alignment horizontal="left"/>
    </xf>
    <xf numFmtId="221" fontId="213" fillId="0" borderId="52" applyNumberFormat="0" applyBorder="0" applyAlignment="0">
      <alignment horizontal="left"/>
    </xf>
    <xf numFmtId="221" fontId="213" fillId="0" borderId="52" applyNumberFormat="0" applyBorder="0" applyAlignment="0">
      <alignment horizontal="left"/>
    </xf>
    <xf numFmtId="221" fontId="213" fillId="0" borderId="52" applyNumberFormat="0" applyBorder="0" applyAlignment="0">
      <alignment horizontal="left"/>
    </xf>
    <xf numFmtId="221" fontId="213" fillId="0" borderId="52" applyNumberFormat="0" applyBorder="0" applyAlignment="0">
      <alignment horizontal="left"/>
    </xf>
    <xf numFmtId="221" fontId="213" fillId="0" borderId="52" applyNumberFormat="0" applyBorder="0" applyAlignment="0">
      <alignment horizontal="left"/>
    </xf>
    <xf numFmtId="278" fontId="66" fillId="0" borderId="0" applyFill="0" applyBorder="0" applyAlignment="0" applyProtection="0">
      <alignment horizontal="left"/>
    </xf>
    <xf numFmtId="0" fontId="107" fillId="0" borderId="0">
      <protection locked="0"/>
    </xf>
    <xf numFmtId="0" fontId="61" fillId="0" borderId="0" applyFont="0" applyFill="0" applyBorder="0" applyAlignment="0" applyProtection="0"/>
    <xf numFmtId="279" fontId="201" fillId="0" borderId="0" applyFont="0" applyFill="0" applyBorder="0" applyAlignment="0" applyProtection="0"/>
    <xf numFmtId="0" fontId="61" fillId="0" borderId="0" applyFont="0" applyFill="0" applyBorder="0" applyAlignment="0" applyProtection="0"/>
    <xf numFmtId="279" fontId="214" fillId="0" borderId="0" applyFont="0" applyFill="0" applyBorder="0" applyAlignment="0" applyProtection="0"/>
    <xf numFmtId="279" fontId="214" fillId="0" borderId="0" applyFont="0" applyFill="0" applyBorder="0" applyAlignment="0" applyProtection="0"/>
    <xf numFmtId="280" fontId="61" fillId="0" borderId="0" applyFont="0" applyFill="0" applyBorder="0" applyAlignment="0"/>
    <xf numFmtId="280" fontId="61" fillId="0" borderId="0" applyFont="0" applyFill="0" applyBorder="0" applyAlignment="0"/>
    <xf numFmtId="281" fontId="5" fillId="0" borderId="0" applyFont="0" applyFill="0" applyBorder="0" applyAlignment="0"/>
    <xf numFmtId="281" fontId="5" fillId="0" borderId="0" applyFont="0" applyFill="0" applyBorder="0" applyAlignment="0"/>
    <xf numFmtId="9" fontId="5" fillId="0" borderId="0" applyFont="0" applyFill="0" applyBorder="0" applyAlignment="0" applyProtection="0"/>
    <xf numFmtId="9" fontId="5" fillId="0" borderId="0" applyFont="0" applyFill="0" applyBorder="0" applyAlignment="0" applyProtection="0"/>
    <xf numFmtId="0" fontId="215" fillId="0" borderId="0"/>
    <xf numFmtId="9" fontId="5" fillId="0" borderId="0" applyFont="0" applyFill="0" applyBorder="0" applyAlignment="0" applyProtection="0"/>
    <xf numFmtId="9" fontId="192" fillId="0" borderId="0" applyFont="0" applyFill="0" applyBorder="0" applyAlignment="0" applyProtection="0"/>
    <xf numFmtId="168" fontId="66" fillId="0" borderId="0" applyFont="0" applyFill="0" applyBorder="0" applyAlignment="0" applyProtection="0"/>
    <xf numFmtId="10" fontId="66" fillId="31" borderId="0"/>
    <xf numFmtId="168" fontId="66" fillId="0" borderId="0" applyFont="0" applyFill="0" applyBorder="0" applyAlignment="0" applyProtection="0"/>
    <xf numFmtId="9" fontId="25" fillId="0" borderId="0" applyFont="0" applyFill="0" applyBorder="0" applyAlignment="0" applyProtection="0"/>
    <xf numFmtId="0" fontId="5" fillId="0" borderId="83" applyNumberFormat="0" applyBorder="0" applyAlignment="0"/>
    <xf numFmtId="0" fontId="5" fillId="0" borderId="83" applyNumberFormat="0" applyBorder="0" applyAlignment="0"/>
    <xf numFmtId="0" fontId="5" fillId="0" borderId="83" applyNumberFormat="0" applyBorder="0" applyAlignment="0"/>
    <xf numFmtId="0" fontId="5" fillId="0" borderId="83" applyNumberFormat="0" applyBorder="0" applyAlignment="0"/>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15" fontId="25" fillId="0" borderId="0" applyFont="0" applyFill="0" applyBorder="0" applyAlignment="0" applyProtection="0"/>
    <xf numFmtId="15"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0" fontId="198" fillId="0" borderId="46">
      <alignment horizontal="center"/>
    </xf>
    <xf numFmtId="3" fontId="25" fillId="0" borderId="0" applyFont="0" applyFill="0" applyBorder="0" applyAlignment="0" applyProtection="0"/>
    <xf numFmtId="3" fontId="25" fillId="0" borderId="0" applyFont="0" applyFill="0" applyBorder="0" applyAlignment="0" applyProtection="0"/>
    <xf numFmtId="0" fontId="25" fillId="68" borderId="0" applyNumberFormat="0" applyFont="0" applyBorder="0" applyAlignment="0" applyProtection="0"/>
    <xf numFmtId="0" fontId="25" fillId="68" borderId="0" applyNumberFormat="0" applyFont="0" applyBorder="0" applyAlignment="0" applyProtection="0"/>
    <xf numFmtId="203" fontId="74" fillId="0" borderId="0"/>
    <xf numFmtId="203" fontId="74" fillId="0" borderId="0"/>
    <xf numFmtId="0" fontId="216" fillId="0" borderId="0"/>
    <xf numFmtId="3" fontId="66" fillId="0" borderId="0">
      <alignment horizontal="left"/>
    </xf>
    <xf numFmtId="3" fontId="66" fillId="0" borderId="0">
      <alignment horizontal="left"/>
    </xf>
    <xf numFmtId="0" fontId="74" fillId="0" borderId="0"/>
    <xf numFmtId="0" fontId="74" fillId="0" borderId="0"/>
    <xf numFmtId="3" fontId="66" fillId="0" borderId="0">
      <alignment horizontal="left"/>
    </xf>
    <xf numFmtId="3" fontId="66" fillId="0" borderId="0">
      <alignment horizontal="left"/>
    </xf>
    <xf numFmtId="282" fontId="33" fillId="45" borderId="52">
      <alignment horizontal="right"/>
    </xf>
    <xf numFmtId="282" fontId="33" fillId="45" borderId="52">
      <alignment horizontal="right"/>
    </xf>
    <xf numFmtId="282" fontId="33" fillId="45" borderId="52">
      <alignment horizontal="right"/>
    </xf>
    <xf numFmtId="282" fontId="33" fillId="45" borderId="52">
      <alignment horizontal="right"/>
    </xf>
    <xf numFmtId="282" fontId="33" fillId="45" borderId="52">
      <alignment horizontal="right"/>
    </xf>
    <xf numFmtId="282" fontId="33" fillId="45" borderId="52">
      <alignment horizontal="right"/>
    </xf>
    <xf numFmtId="0" fontId="124" fillId="0" borderId="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282" fontId="33" fillId="0" borderId="55" applyFill="0"/>
    <xf numFmtId="166" fontId="33" fillId="0" borderId="0" applyFill="0"/>
    <xf numFmtId="0" fontId="217" fillId="0" borderId="0" applyFill="0">
      <alignment horizontal="left" indent="6"/>
    </xf>
    <xf numFmtId="283" fontId="5" fillId="0" borderId="0" applyFill="0" applyBorder="0">
      <alignment horizontal="right"/>
      <protection locked="0"/>
    </xf>
    <xf numFmtId="284" fontId="5" fillId="0" borderId="0" applyFont="0" applyFill="0" applyBorder="0">
      <alignment horizontal="right"/>
    </xf>
    <xf numFmtId="284" fontId="5" fillId="0" borderId="0" applyFont="0" applyFill="0" applyBorder="0">
      <alignment horizontal="right"/>
    </xf>
    <xf numFmtId="285" fontId="5" fillId="0" borderId="0" applyFont="0" applyFill="0" applyBorder="0">
      <alignment horizontal="right"/>
    </xf>
    <xf numFmtId="286" fontId="5" fillId="0" borderId="0">
      <alignment horizontal="right"/>
      <protection locked="0"/>
    </xf>
    <xf numFmtId="210" fontId="218" fillId="0" borderId="0"/>
    <xf numFmtId="0" fontId="219" fillId="0" borderId="43" applyNumberFormat="0" applyFill="0" applyBorder="0" applyAlignment="0" applyProtection="0">
      <protection hidden="1"/>
    </xf>
    <xf numFmtId="37" fontId="220" fillId="0" borderId="0" applyNumberFormat="0" applyFill="0" applyBorder="0" applyAlignment="0" applyProtection="0"/>
    <xf numFmtId="184" fontId="221" fillId="0" borderId="21" applyNumberFormat="0" applyAlignment="0" applyProtection="0">
      <alignment horizontal="right" vertical="center"/>
    </xf>
    <xf numFmtId="184" fontId="221" fillId="0" borderId="21" applyNumberFormat="0" applyAlignment="0" applyProtection="0">
      <alignment horizontal="right" vertical="center"/>
    </xf>
    <xf numFmtId="287" fontId="61" fillId="0" borderId="0" applyNumberFormat="0" applyFill="0" applyBorder="0" applyAlignment="0" applyProtection="0">
      <alignment horizontal="left"/>
    </xf>
    <xf numFmtId="0" fontId="222" fillId="0" borderId="0" applyNumberFormat="0" applyFill="0" applyBorder="0" applyProtection="0">
      <alignment horizontal="right" vertical="center"/>
    </xf>
    <xf numFmtId="38" fontId="61" fillId="0" borderId="0"/>
    <xf numFmtId="0" fontId="223" fillId="0" borderId="36" applyNumberFormat="0" applyFill="0" applyAlignment="0" applyProtection="0"/>
    <xf numFmtId="199" fontId="61" fillId="0" borderId="1" applyNumberFormat="0" applyFill="0" applyBorder="0">
      <protection locked="0"/>
    </xf>
    <xf numFmtId="199" fontId="61" fillId="0" borderId="1" applyNumberFormat="0" applyFill="0" applyBorder="0">
      <protection locked="0"/>
    </xf>
    <xf numFmtId="232" fontId="224" fillId="0" borderId="1" applyNumberFormat="0" applyFill="0" applyBorder="0">
      <protection locked="0"/>
    </xf>
    <xf numFmtId="232" fontId="224" fillId="0" borderId="1" applyNumberFormat="0" applyFill="0" applyBorder="0">
      <protection locked="0"/>
    </xf>
    <xf numFmtId="0" fontId="225" fillId="0" borderId="84">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61"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6" fillId="12"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8"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7" fillId="61" borderId="85" applyNumberFormat="0" applyProtection="0">
      <alignment vertical="center"/>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9"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4" fontId="226" fillId="61" borderId="85" applyNumberFormat="0" applyProtection="0">
      <alignment horizontal="left" vertical="center"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0" fontId="226" fillId="61" borderId="85" applyNumberFormat="0" applyProtection="0">
      <alignment horizontal="left" vertical="top" indent="1"/>
    </xf>
    <xf numFmtId="4" fontId="24" fillId="0" borderId="0" applyNumberFormat="0" applyProtection="0">
      <alignment horizontal="left" vertical="center" indent="1"/>
    </xf>
    <xf numFmtId="4" fontId="226" fillId="69" borderId="0" applyNumberFormat="0" applyProtection="0">
      <alignment horizontal="left" vertical="center" indent="1"/>
    </xf>
    <xf numFmtId="4" fontId="24" fillId="0" borderId="0" applyNumberFormat="0" applyProtection="0">
      <alignment horizontal="left" vertical="center" indent="1"/>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29" fillId="70"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15"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29" fillId="71"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26"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29" fillId="72"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39"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29" fillId="49"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28"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29" fillId="56"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35"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29" fillId="73"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29"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29" fillId="74"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40"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29" fillId="76"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75"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29" fillId="7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4" fillId="27" borderId="85" applyNumberFormat="0" applyProtection="0">
      <alignment horizontal="right" vertical="center"/>
    </xf>
    <xf numFmtId="4" fontId="226" fillId="78" borderId="86" applyNumberFormat="0" applyProtection="0">
      <alignment horizontal="left" vertical="center" indent="1"/>
    </xf>
    <xf numFmtId="4" fontId="226" fillId="78" borderId="86" applyNumberFormat="0" applyProtection="0">
      <alignment horizontal="left" vertical="center" indent="1"/>
    </xf>
    <xf numFmtId="4" fontId="226" fillId="0" borderId="0" applyNumberFormat="0" applyProtection="0">
      <alignment horizontal="left" vertical="center" indent="1"/>
    </xf>
    <xf numFmtId="4" fontId="24" fillId="22" borderId="0" applyNumberFormat="0" applyProtection="0">
      <alignment horizontal="left" vertical="center" indent="1"/>
    </xf>
    <xf numFmtId="4" fontId="24" fillId="22" borderId="0" applyNumberFormat="0" applyProtection="0">
      <alignment horizontal="left" vertical="center" indent="1"/>
    </xf>
    <xf numFmtId="4" fontId="230" fillId="0" borderId="0" applyNumberFormat="0" applyProtection="0">
      <alignment horizontal="left" vertical="center" indent="1"/>
    </xf>
    <xf numFmtId="4" fontId="230" fillId="79" borderId="0" applyNumberFormat="0" applyProtection="0">
      <alignment horizontal="left" vertical="center" indent="1"/>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14" borderId="85" applyNumberFormat="0" applyProtection="0">
      <alignment horizontal="right" vertical="center"/>
    </xf>
    <xf numFmtId="4" fontId="24" fillId="22" borderId="0" applyNumberFormat="0" applyProtection="0">
      <alignment horizontal="left" vertical="center" indent="1"/>
    </xf>
    <xf numFmtId="4" fontId="24" fillId="22" borderId="0" applyNumberFormat="0" applyProtection="0">
      <alignment horizontal="left" vertical="center" indent="1"/>
    </xf>
    <xf numFmtId="4" fontId="101" fillId="0" borderId="0" applyNumberFormat="0" applyProtection="0">
      <alignment horizontal="left" vertical="center" indent="1"/>
    </xf>
    <xf numFmtId="4" fontId="24" fillId="69" borderId="0" applyNumberFormat="0" applyProtection="0">
      <alignment horizontal="left" vertical="center" indent="1"/>
    </xf>
    <xf numFmtId="4" fontId="24" fillId="69" borderId="0" applyNumberFormat="0" applyProtection="0">
      <alignment horizontal="left" vertical="center" indent="1"/>
    </xf>
    <xf numFmtId="4" fontId="101" fillId="0" borderId="0"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29" fillId="45"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4"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2" fillId="45"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31" fillId="11" borderId="85" applyNumberFormat="0" applyProtection="0">
      <alignment vertical="center"/>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30" fillId="67" borderId="87"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4" fontId="24" fillId="11" borderId="85" applyNumberFormat="0" applyProtection="0">
      <alignment horizontal="left" vertical="center"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0" fontId="24" fillId="11" borderId="85" applyNumberFormat="0" applyProtection="0">
      <alignment horizontal="left" vertical="top" indent="1"/>
    </xf>
    <xf numFmtId="4" fontId="24" fillId="0" borderId="85" applyNumberFormat="0" applyProtection="0">
      <alignment horizontal="right" vertical="center"/>
    </xf>
    <xf numFmtId="4" fontId="24" fillId="0"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22"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4" fillId="0"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2" fillId="45"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31" fillId="22" borderId="85" applyNumberFormat="0" applyProtection="0">
      <alignment horizontal="right" vertical="center"/>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4" fillId="14" borderId="85" applyNumberFormat="0" applyProtection="0">
      <alignment horizontal="left" vertical="center"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4" fontId="226" fillId="0" borderId="85" applyNumberFormat="0" applyProtection="0">
      <alignment horizontal="left" vertical="center" wrapText="1"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0" fontId="24" fillId="69" borderId="85" applyNumberFormat="0" applyProtection="0">
      <alignment horizontal="left" vertical="top" indent="1"/>
    </xf>
    <xf numFmtId="4" fontId="233" fillId="20" borderId="0" applyNumberFormat="0" applyProtection="0">
      <alignment horizontal="left" vertical="center" indent="1"/>
    </xf>
    <xf numFmtId="4" fontId="233" fillId="20" borderId="0" applyNumberFormat="0" applyProtection="0">
      <alignment horizontal="left" vertical="center" indent="1"/>
    </xf>
    <xf numFmtId="4" fontId="233" fillId="0" borderId="0" applyNumberFormat="0" applyProtection="0">
      <alignment horizontal="left" vertical="center" wrapText="1" indent="1"/>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5" fillId="45"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4" fontId="234" fillId="22" borderId="85" applyNumberFormat="0" applyProtection="0">
      <alignment horizontal="right" vertical="center"/>
    </xf>
    <xf numFmtId="0" fontId="24" fillId="80" borderId="0" applyNumberFormat="0" applyFont="0" applyBorder="0" applyAlignment="0" applyProtection="0">
      <alignment vertical="top"/>
    </xf>
    <xf numFmtId="0" fontId="24" fillId="0" borderId="0" applyNumberFormat="0" applyFont="0" applyFill="0" applyBorder="0" applyAlignment="0" applyProtection="0">
      <alignment vertical="top"/>
    </xf>
    <xf numFmtId="288" fontId="237" fillId="0" borderId="0" applyFill="0" applyBorder="0">
      <alignment horizontal="right"/>
      <protection hidden="1"/>
    </xf>
    <xf numFmtId="0" fontId="124" fillId="52" borderId="39">
      <alignment horizontal="center" vertical="center" wrapText="1"/>
      <protection hidden="1"/>
    </xf>
    <xf numFmtId="0" fontId="124" fillId="52" borderId="39">
      <alignment horizontal="center" vertical="center" wrapText="1"/>
      <protection hidden="1"/>
    </xf>
    <xf numFmtId="0" fontId="238" fillId="52" borderId="39">
      <alignment horizontal="center" vertical="center" wrapText="1"/>
      <protection hidden="1"/>
    </xf>
    <xf numFmtId="0" fontId="238" fillId="52" borderId="39">
      <alignment horizontal="center" vertical="center" wrapText="1"/>
      <protection hidden="1"/>
    </xf>
    <xf numFmtId="0" fontId="238" fillId="52" borderId="39">
      <alignment horizontal="center" vertical="center" wrapText="1"/>
      <protection hidden="1"/>
    </xf>
    <xf numFmtId="0" fontId="238" fillId="52" borderId="39">
      <alignment horizontal="center" vertical="center" wrapText="1"/>
      <protection hidden="1"/>
    </xf>
    <xf numFmtId="0" fontId="124" fillId="52" borderId="39">
      <alignment horizontal="center" vertical="center" wrapText="1"/>
      <protection hidden="1"/>
    </xf>
    <xf numFmtId="0" fontId="124" fillId="52" borderId="39">
      <alignment horizontal="center" vertical="center" wrapText="1"/>
      <protection hidden="1"/>
    </xf>
    <xf numFmtId="0" fontId="124" fillId="52" borderId="39">
      <alignment horizontal="center" vertical="center" wrapText="1"/>
      <protection hidden="1"/>
    </xf>
    <xf numFmtId="0" fontId="238" fillId="52" borderId="39">
      <alignment horizontal="center" vertical="center" wrapText="1"/>
      <protection hidden="1"/>
    </xf>
    <xf numFmtId="0" fontId="238" fillId="52" borderId="39">
      <alignment horizontal="center" vertical="center" wrapText="1"/>
      <protection hidden="1"/>
    </xf>
    <xf numFmtId="0" fontId="238" fillId="52" borderId="39">
      <alignment horizontal="center" vertical="center" wrapText="1"/>
      <protection hidden="1"/>
    </xf>
    <xf numFmtId="0" fontId="238" fillId="52" borderId="39">
      <alignment horizontal="center" vertical="center" wrapText="1"/>
      <protection hidden="1"/>
    </xf>
    <xf numFmtId="0" fontId="124" fillId="52" borderId="39">
      <alignment horizontal="center" vertical="center" wrapText="1"/>
      <protection hidden="1"/>
    </xf>
    <xf numFmtId="0" fontId="124" fillId="52" borderId="39">
      <alignment horizontal="center" vertical="center" wrapText="1"/>
      <protection hidden="1"/>
    </xf>
    <xf numFmtId="0" fontId="124" fillId="52" borderId="39">
      <alignment horizontal="center" vertical="center" wrapText="1"/>
      <protection hidden="1"/>
    </xf>
    <xf numFmtId="0" fontId="239" fillId="46" borderId="88">
      <protection locked="0"/>
    </xf>
    <xf numFmtId="0" fontId="32" fillId="82" borderId="0" applyNumberFormat="0" applyFont="0" applyBorder="0" applyAlignment="0" applyProtection="0"/>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169" fontId="32" fillId="0" borderId="41" applyFont="0" applyFill="0" applyBorder="0" applyAlignment="0" applyProtection="0">
      <alignment horizontal="right"/>
    </xf>
    <xf numFmtId="289" fontId="27" fillId="0" borderId="0"/>
    <xf numFmtId="0" fontId="240" fillId="0" borderId="0" applyFont="0" applyBorder="0"/>
    <xf numFmtId="42" fontId="83" fillId="0" borderId="0" applyFill="0" applyBorder="0" applyAlignment="0" applyProtection="0"/>
    <xf numFmtId="0" fontId="27" fillId="0" borderId="0">
      <alignment horizontal="right" vertical="top" wrapText="1"/>
    </xf>
    <xf numFmtId="0" fontId="241" fillId="0" borderId="0" applyNumberFormat="0" applyFill="0" applyBorder="0" applyAlignment="0" applyProtection="0">
      <alignment vertical="top"/>
      <protection locked="0"/>
    </xf>
    <xf numFmtId="0" fontId="242" fillId="0" borderId="0" applyNumberFormat="0" applyFill="0" applyBorder="0" applyAlignment="0" applyProtection="0"/>
    <xf numFmtId="0" fontId="243" fillId="0" borderId="0" applyNumberFormat="0" applyFill="0" applyBorder="0" applyProtection="0">
      <protection locked="0"/>
    </xf>
    <xf numFmtId="0" fontId="65" fillId="0" borderId="0" applyNumberFormat="0" applyFill="0" applyBorder="0" applyAlignment="0"/>
    <xf numFmtId="172" fontId="65" fillId="0" borderId="0" applyNumberFormat="0" applyFill="0" applyBorder="0" applyAlignment="0"/>
    <xf numFmtId="0" fontId="65" fillId="0" borderId="0" applyNumberFormat="0" applyFill="0" applyBorder="0" applyAlignment="0"/>
    <xf numFmtId="172" fontId="244" fillId="0" borderId="0" applyNumberFormat="0" applyFill="0" applyBorder="0" applyAlignment="0"/>
    <xf numFmtId="172" fontId="244" fillId="0" borderId="0" applyNumberFormat="0" applyFill="0" applyBorder="0" applyAlignment="0"/>
    <xf numFmtId="0" fontId="5" fillId="0" borderId="0"/>
    <xf numFmtId="0" fontId="32" fillId="0" borderId="0" applyFont="0" applyFill="0" applyBorder="0" applyAlignment="0" applyProtection="0"/>
    <xf numFmtId="0" fontId="55" fillId="0" borderId="0"/>
    <xf numFmtId="0" fontId="5" fillId="0" borderId="0"/>
    <xf numFmtId="0" fontId="32" fillId="0" borderId="0" applyFont="0" applyFill="0" applyBorder="0" applyAlignment="0" applyProtection="0"/>
    <xf numFmtId="0" fontId="5" fillId="0" borderId="0"/>
    <xf numFmtId="290" fontId="5" fillId="0" borderId="0">
      <protection locked="0"/>
    </xf>
    <xf numFmtId="3" fontId="5" fillId="0" borderId="0"/>
    <xf numFmtId="0" fontId="27" fillId="0" borderId="0">
      <alignment vertical="top" wrapText="1"/>
    </xf>
    <xf numFmtId="0" fontId="5" fillId="0" borderId="0" applyFont="0" applyFill="0" applyBorder="0" applyAlignment="0" applyProtection="0"/>
    <xf numFmtId="0" fontId="26" fillId="0" borderId="0">
      <alignment vertical="center"/>
    </xf>
    <xf numFmtId="0" fontId="5" fillId="0" borderId="0" applyFont="0" applyFill="0" applyBorder="0" applyAlignment="0" applyProtection="0"/>
    <xf numFmtId="0" fontId="245" fillId="82" borderId="0" applyNumberFormat="0" applyBorder="0" applyAlignment="0" applyProtection="0"/>
    <xf numFmtId="0" fontId="49" fillId="0" borderId="0" applyNumberFormat="0" applyFill="0" applyBorder="0" applyAlignment="0" applyProtection="0"/>
    <xf numFmtId="0" fontId="246" fillId="82" borderId="0" applyNumberFormat="0" applyBorder="0" applyAlignment="0" applyProtection="0"/>
    <xf numFmtId="0" fontId="124" fillId="0" borderId="0" applyNumberFormat="0" applyFill="0" applyBorder="0" applyAlignment="0" applyProtection="0"/>
    <xf numFmtId="0" fontId="33" fillId="0" borderId="0" applyNumberFormat="0" applyFill="0" applyBorder="0" applyAlignment="0" applyProtection="0"/>
    <xf numFmtId="0" fontId="247" fillId="58" borderId="0" applyNumberFormat="0" applyBorder="0" applyAlignment="0" applyProtection="0"/>
    <xf numFmtId="0" fontId="247" fillId="58" borderId="0" applyNumberFormat="0" applyBorder="0" applyProtection="0">
      <alignment horizontal="center"/>
    </xf>
    <xf numFmtId="0" fontId="248" fillId="58" borderId="0" applyNumberFormat="0" applyBorder="0" applyAlignment="0" applyProtection="0"/>
    <xf numFmtId="0" fontId="5" fillId="0" borderId="0" applyNumberFormat="0" applyFont="0" applyFill="0" applyBorder="0" applyProtection="0">
      <alignment horizontal="right"/>
    </xf>
    <xf numFmtId="0" fontId="5" fillId="0" borderId="0" applyNumberFormat="0" applyFont="0" applyFill="0" applyBorder="0" applyProtection="0">
      <alignment horizontal="left"/>
    </xf>
    <xf numFmtId="0" fontId="27" fillId="0" borderId="0" applyNumberFormat="0" applyFill="0" applyBorder="0" applyAlignment="0" applyProtection="0"/>
    <xf numFmtId="0" fontId="69" fillId="0" borderId="0" applyNumberFormat="0" applyFill="0" applyBorder="0" applyAlignment="0" applyProtection="0"/>
    <xf numFmtId="0" fontId="5" fillId="83" borderId="0" applyNumberFormat="0" applyFont="0" applyBorder="0" applyAlignment="0" applyProtection="0"/>
    <xf numFmtId="291" fontId="5" fillId="0" borderId="0" applyFont="0" applyFill="0" applyBorder="0" applyAlignment="0" applyProtection="0"/>
    <xf numFmtId="2" fontId="5" fillId="0" borderId="0" applyFont="0" applyFill="0" applyBorder="0" applyAlignment="0" applyProtection="0"/>
    <xf numFmtId="199" fontId="5" fillId="0" borderId="0" applyFont="0" applyFill="0" applyBorder="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0" fontId="5" fillId="0" borderId="46" applyNumberFormat="0" applyFont="0" applyFill="0" applyAlignment="0" applyProtection="0"/>
    <xf numFmtId="172" fontId="249" fillId="7" borderId="52"/>
    <xf numFmtId="172" fontId="249" fillId="7" borderId="52"/>
    <xf numFmtId="172" fontId="249" fillId="7" borderId="52"/>
    <xf numFmtId="172" fontId="249" fillId="7" borderId="52"/>
    <xf numFmtId="172" fontId="249" fillId="7" borderId="52"/>
    <xf numFmtId="172" fontId="249" fillId="7" borderId="52"/>
    <xf numFmtId="172" fontId="249" fillId="7" borderId="52"/>
    <xf numFmtId="172" fontId="249" fillId="7" borderId="52"/>
    <xf numFmtId="172" fontId="249" fillId="7" borderId="52"/>
    <xf numFmtId="172" fontId="249" fillId="7" borderId="52"/>
    <xf numFmtId="172" fontId="249" fillId="7" borderId="52"/>
    <xf numFmtId="172" fontId="249" fillId="7"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0" fontId="4" fillId="59" borderId="52"/>
    <xf numFmtId="216" fontId="66" fillId="0" borderId="0" applyFill="0" applyBorder="0" applyAlignment="0" applyProtection="0"/>
    <xf numFmtId="37" fontId="66" fillId="84" borderId="39" applyFont="0" applyAlignment="0">
      <alignment horizontal="right"/>
    </xf>
    <xf numFmtId="37" fontId="66" fillId="84" borderId="39" applyFont="0" applyAlignment="0">
      <alignment horizontal="right"/>
    </xf>
    <xf numFmtId="37" fontId="66" fillId="84" borderId="39" applyFont="0" applyAlignment="0">
      <alignment horizontal="right"/>
    </xf>
    <xf numFmtId="37" fontId="66" fillId="84" borderId="39" applyFont="0" applyAlignment="0">
      <alignment horizontal="right"/>
    </xf>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0" fillId="6" borderId="52"/>
    <xf numFmtId="0" fontId="251" fillId="0" borderId="0" applyBorder="0" applyAlignment="0" applyProtection="0"/>
    <xf numFmtId="0" fontId="252" fillId="0" borderId="89" applyNumberFormat="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253" fillId="0" borderId="42" applyNumberFormat="0" applyFill="0" applyBorder="0" applyAlignment="0" applyProtection="0"/>
    <xf numFmtId="0" fontId="5" fillId="0" borderId="0" applyNumberFormat="0" applyFill="0" applyBorder="0"/>
    <xf numFmtId="0" fontId="5" fillId="0" borderId="0" applyNumberFormat="0" applyFill="0" applyBorder="0"/>
    <xf numFmtId="0" fontId="69" fillId="0" borderId="0">
      <alignment horizontal="left"/>
    </xf>
    <xf numFmtId="0" fontId="27" fillId="0" borderId="0">
      <alignment horizontal="left"/>
    </xf>
    <xf numFmtId="0" fontId="27" fillId="0" borderId="0">
      <alignment horizontal="left"/>
    </xf>
    <xf numFmtId="0" fontId="69" fillId="0" borderId="0"/>
    <xf numFmtId="0" fontId="27" fillId="0" borderId="0">
      <alignment horizontal="left"/>
    </xf>
    <xf numFmtId="0" fontId="27" fillId="0" borderId="0">
      <alignment horizontal="left"/>
    </xf>
    <xf numFmtId="0" fontId="69" fillId="0" borderId="0"/>
    <xf numFmtId="0" fontId="5" fillId="0" borderId="0"/>
    <xf numFmtId="0" fontId="5" fillId="0" borderId="0"/>
    <xf numFmtId="0" fontId="66" fillId="0" borderId="0">
      <alignment textRotation="90"/>
    </xf>
    <xf numFmtId="0" fontId="254" fillId="0" borderId="0"/>
    <xf numFmtId="168" fontId="33" fillId="0" borderId="0" applyNumberFormat="0" applyFill="0" applyBorder="0"/>
    <xf numFmtId="168" fontId="33" fillId="0" borderId="0" applyNumberFormat="0" applyFill="0" applyBorder="0"/>
    <xf numFmtId="0" fontId="70" fillId="0" borderId="0">
      <alignment horizontal="left"/>
    </xf>
    <xf numFmtId="0" fontId="70" fillId="0" borderId="0">
      <alignment horizontal="left"/>
    </xf>
    <xf numFmtId="168" fontId="34" fillId="0" borderId="41" applyNumberFormat="0" applyFill="0" applyBorder="0"/>
    <xf numFmtId="168" fontId="34" fillId="0" borderId="41" applyNumberFormat="0" applyFill="0" applyBorder="0"/>
    <xf numFmtId="168" fontId="34" fillId="0" borderId="41" applyNumberFormat="0" applyFill="0" applyBorder="0"/>
    <xf numFmtId="168" fontId="34" fillId="0" borderId="41" applyNumberFormat="0" applyFill="0" applyBorder="0"/>
    <xf numFmtId="168" fontId="34" fillId="0" borderId="41" applyNumberFormat="0" applyFill="0" applyBorder="0"/>
    <xf numFmtId="168" fontId="34" fillId="0" borderId="41" applyNumberFormat="0" applyFill="0" applyBorder="0"/>
    <xf numFmtId="168" fontId="34" fillId="0" borderId="41" applyNumberFormat="0" applyFill="0" applyBorder="0"/>
    <xf numFmtId="168" fontId="34" fillId="0" borderId="41" applyNumberFormat="0" applyFill="0" applyBorder="0"/>
    <xf numFmtId="0" fontId="37" fillId="0" borderId="0" applyFill="0" applyBorder="0" applyProtection="0">
      <alignment horizontal="center" vertical="center"/>
    </xf>
    <xf numFmtId="3" fontId="27" fillId="0" borderId="0" applyFill="0" applyBorder="0">
      <alignment horizontal="right" vertical="center"/>
    </xf>
    <xf numFmtId="3" fontId="69" fillId="0" borderId="0">
      <alignment horizontal="right" vertical="center"/>
    </xf>
    <xf numFmtId="0" fontId="255" fillId="0" borderId="0" applyBorder="0" applyProtection="0">
      <alignment vertical="center"/>
    </xf>
    <xf numFmtId="0" fontId="255" fillId="0" borderId="41" applyBorder="0" applyProtection="0">
      <alignment horizontal="right" vertical="center"/>
    </xf>
    <xf numFmtId="0" fontId="255" fillId="0" borderId="41" applyBorder="0" applyProtection="0">
      <alignment horizontal="right" vertical="center"/>
    </xf>
    <xf numFmtId="0" fontId="255" fillId="0" borderId="41" applyBorder="0" applyProtection="0">
      <alignment horizontal="right" vertical="center"/>
    </xf>
    <xf numFmtId="0" fontId="255" fillId="0" borderId="41" applyBorder="0" applyProtection="0">
      <alignment horizontal="right" vertical="center"/>
    </xf>
    <xf numFmtId="0" fontId="255" fillId="0" borderId="41" applyBorder="0" applyProtection="0">
      <alignment horizontal="right" vertical="center"/>
    </xf>
    <xf numFmtId="0" fontId="255" fillId="0" borderId="41" applyBorder="0" applyProtection="0">
      <alignment horizontal="right" vertical="center"/>
    </xf>
    <xf numFmtId="0" fontId="255" fillId="0" borderId="41" applyBorder="0" applyProtection="0">
      <alignment horizontal="right" vertical="center"/>
    </xf>
    <xf numFmtId="0" fontId="255" fillId="0" borderId="41" applyBorder="0" applyProtection="0">
      <alignment horizontal="right" vertical="center"/>
    </xf>
    <xf numFmtId="0" fontId="256" fillId="85" borderId="0" applyBorder="0" applyProtection="0">
      <alignment horizontal="centerContinuous" vertical="center"/>
    </xf>
    <xf numFmtId="0" fontId="256" fillId="85" borderId="0" applyBorder="0" applyProtection="0">
      <alignment horizontal="centerContinuous" vertical="center"/>
    </xf>
    <xf numFmtId="0" fontId="257" fillId="85" borderId="0"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7" fillId="58" borderId="41" applyBorder="0" applyProtection="0">
      <alignment horizontal="centerContinuous" vertical="center"/>
    </xf>
    <xf numFmtId="0" fontId="257" fillId="58" borderId="41" applyBorder="0" applyProtection="0">
      <alignment horizontal="centerContinuous" vertical="center"/>
    </xf>
    <xf numFmtId="0" fontId="257" fillId="58" borderId="41" applyBorder="0" applyProtection="0">
      <alignment horizontal="centerContinuous" vertical="center"/>
    </xf>
    <xf numFmtId="0" fontId="257" fillId="58" borderId="41" applyBorder="0" applyProtection="0">
      <alignment horizontal="centerContinuous" vertical="center"/>
    </xf>
    <xf numFmtId="0" fontId="257" fillId="58" borderId="41" applyBorder="0" applyProtection="0">
      <alignment horizontal="centerContinuous" vertical="center"/>
    </xf>
    <xf numFmtId="0" fontId="257" fillId="58" borderId="41" applyBorder="0" applyProtection="0">
      <alignment horizontal="centerContinuous" vertical="center"/>
    </xf>
    <xf numFmtId="0" fontId="257" fillId="58" borderId="41" applyBorder="0" applyProtection="0">
      <alignment horizontal="centerContinuous" vertical="center"/>
    </xf>
    <xf numFmtId="0" fontId="257"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0" fontId="256" fillId="58" borderId="41" applyBorder="0" applyProtection="0">
      <alignment horizontal="centerContinuous" vertical="center"/>
    </xf>
    <xf numFmtId="49" fontId="258" fillId="0" borderId="0">
      <alignment horizontal="right" vertical="center"/>
    </xf>
    <xf numFmtId="0" fontId="221" fillId="0" borderId="0"/>
    <xf numFmtId="0" fontId="69" fillId="0" borderId="41" applyNumberFormat="0" applyFill="0" applyProtection="0">
      <alignment horizontal="right" vertical="center"/>
      <protection locked="0"/>
    </xf>
    <xf numFmtId="0" fontId="69" fillId="0" borderId="41" applyNumberFormat="0" applyFill="0" applyProtection="0">
      <alignment horizontal="right" vertical="center"/>
      <protection locked="0"/>
    </xf>
    <xf numFmtId="0" fontId="69" fillId="0" borderId="41" applyNumberFormat="0" applyFill="0" applyProtection="0">
      <alignment horizontal="right" vertical="center"/>
      <protection locked="0"/>
    </xf>
    <xf numFmtId="0" fontId="69" fillId="0" borderId="41" applyNumberFormat="0" applyFill="0" applyProtection="0">
      <alignment horizontal="right" vertical="center"/>
      <protection locked="0"/>
    </xf>
    <xf numFmtId="0" fontId="69" fillId="0" borderId="41" applyNumberFormat="0" applyFill="0" applyProtection="0">
      <alignment horizontal="right" vertical="center"/>
      <protection locked="0"/>
    </xf>
    <xf numFmtId="0" fontId="69" fillId="0" borderId="41" applyNumberFormat="0" applyFill="0" applyProtection="0">
      <alignment horizontal="right" vertical="center"/>
      <protection locked="0"/>
    </xf>
    <xf numFmtId="0" fontId="69" fillId="0" borderId="41" applyNumberFormat="0" applyFill="0" applyProtection="0">
      <alignment horizontal="right" vertical="center"/>
      <protection locked="0"/>
    </xf>
    <xf numFmtId="0" fontId="69" fillId="0" borderId="41" applyNumberFormat="0" applyFill="0" applyProtection="0">
      <alignment horizontal="right" vertical="center"/>
      <protection locked="0"/>
    </xf>
    <xf numFmtId="0" fontId="27" fillId="0" borderId="0" applyNumberFormat="0" applyFill="0" applyBorder="0" applyProtection="0">
      <alignment horizontal="left" vertical="center"/>
    </xf>
    <xf numFmtId="0" fontId="37" fillId="0" borderId="0" applyFill="0" applyBorder="0" applyProtection="0"/>
    <xf numFmtId="0" fontId="27" fillId="0" borderId="0" applyFill="0" applyBorder="0">
      <alignment vertical="center"/>
    </xf>
    <xf numFmtId="172" fontId="27" fillId="0" borderId="0" applyFill="0" applyBorder="0" applyProtection="0">
      <alignment horizontal="right" vertical="center"/>
    </xf>
    <xf numFmtId="169" fontId="27" fillId="0" borderId="0" applyFill="0" applyBorder="0" applyProtection="0">
      <alignment horizontal="right" vertical="center"/>
    </xf>
    <xf numFmtId="0" fontId="196" fillId="0" borderId="0"/>
    <xf numFmtId="0" fontId="69" fillId="0" borderId="0" applyFill="0">
      <alignment vertical="center"/>
    </xf>
    <xf numFmtId="0" fontId="69" fillId="0" borderId="0" applyFill="0">
      <alignment vertical="center"/>
    </xf>
    <xf numFmtId="0" fontId="27" fillId="0" borderId="0" applyFill="0" applyBorder="0">
      <alignment vertical="center"/>
    </xf>
    <xf numFmtId="0" fontId="259" fillId="0" borderId="0" applyFill="0" applyBorder="0" applyProtection="0">
      <alignment horizontal="left"/>
    </xf>
    <xf numFmtId="0" fontId="259" fillId="0" borderId="0" applyFill="0" applyBorder="0" applyProtection="0">
      <alignment horizontal="left"/>
    </xf>
    <xf numFmtId="0" fontId="260" fillId="0" borderId="0" applyFill="0" applyBorder="0" applyProtection="0">
      <alignment horizontal="left"/>
    </xf>
    <xf numFmtId="0" fontId="37" fillId="0" borderId="10" applyNumberFormat="0" applyFill="0" applyBorder="0" applyProtection="0">
      <protection locked="0"/>
    </xf>
    <xf numFmtId="0" fontId="33" fillId="0" borderId="0" applyFill="0" applyBorder="0" applyProtection="0">
      <alignment horizontal="left"/>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259" fillId="0" borderId="0" applyFill="0" applyBorder="0" applyProtection="0">
      <alignment horizontal="left"/>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37" fillId="0" borderId="10" applyNumberFormat="0" applyFill="0" applyBorder="0" applyProtection="0">
      <protection locked="0"/>
    </xf>
    <xf numFmtId="0" fontId="121" fillId="0" borderId="1" applyFill="0" applyBorder="0" applyProtection="0">
      <alignment horizontal="left" vertical="top"/>
    </xf>
    <xf numFmtId="0" fontId="261" fillId="0" borderId="0" applyFill="0" applyBorder="0" applyProtection="0">
      <alignment horizontal="left" vertical="top"/>
    </xf>
    <xf numFmtId="0" fontId="262" fillId="0" borderId="0" applyNumberFormat="0" applyFill="0" applyBorder="0" applyProtection="0"/>
    <xf numFmtId="168" fontId="5" fillId="0" borderId="41" applyNumberFormat="0" applyFill="0"/>
    <xf numFmtId="168" fontId="5" fillId="0" borderId="41" applyNumberFormat="0" applyFill="0"/>
    <xf numFmtId="0" fontId="38" fillId="0" borderId="41" applyNumberFormat="0" applyFill="0"/>
    <xf numFmtId="0" fontId="38" fillId="0" borderId="41" applyNumberFormat="0" applyFill="0"/>
    <xf numFmtId="0" fontId="38" fillId="0" borderId="41" applyNumberFormat="0" applyFill="0"/>
    <xf numFmtId="0" fontId="38" fillId="0" borderId="41" applyNumberFormat="0" applyFill="0"/>
    <xf numFmtId="0" fontId="38" fillId="0" borderId="41" applyNumberFormat="0" applyFill="0"/>
    <xf numFmtId="0" fontId="38" fillId="0" borderId="41" applyNumberFormat="0" applyFill="0"/>
    <xf numFmtId="0" fontId="38" fillId="0" borderId="41" applyNumberFormat="0" applyFill="0"/>
    <xf numFmtId="0" fontId="38"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168" fontId="5" fillId="0" borderId="41" applyNumberFormat="0" applyFill="0"/>
    <xf numFmtId="37" fontId="27" fillId="0" borderId="0">
      <alignment horizontal="right" vertical="top" wrapText="1"/>
    </xf>
    <xf numFmtId="172" fontId="263" fillId="0" borderId="0">
      <alignment horizontal="left"/>
    </xf>
    <xf numFmtId="0" fontId="264" fillId="0" borderId="0"/>
    <xf numFmtId="0" fontId="265" fillId="0" borderId="0"/>
    <xf numFmtId="0" fontId="202" fillId="0" borderId="0" applyFont="0" applyFill="0" applyProtection="0">
      <alignment wrapText="1"/>
    </xf>
    <xf numFmtId="292" fontId="69" fillId="0" borderId="0" applyBorder="0" applyProtection="0">
      <alignment horizontal="right"/>
    </xf>
    <xf numFmtId="0" fontId="266" fillId="0" borderId="0" applyFill="0" applyBorder="0" applyProtection="0">
      <alignment horizontal="left" vertical="top"/>
    </xf>
    <xf numFmtId="1" fontId="105" fillId="0" borderId="52" applyFill="0" applyBorder="0" applyProtection="0">
      <alignment horizontal="right"/>
    </xf>
    <xf numFmtId="1" fontId="105" fillId="0" borderId="52" applyFill="0" applyBorder="0" applyProtection="0">
      <alignment horizontal="right"/>
    </xf>
    <xf numFmtId="1" fontId="105" fillId="0" borderId="52" applyFill="0" applyBorder="0" applyProtection="0">
      <alignment horizontal="right"/>
    </xf>
    <xf numFmtId="1" fontId="105" fillId="0" borderId="52" applyFill="0" applyBorder="0" applyProtection="0">
      <alignment horizontal="right"/>
    </xf>
    <xf numFmtId="1" fontId="105" fillId="0" borderId="52" applyFill="0" applyBorder="0" applyProtection="0">
      <alignment horizontal="right"/>
    </xf>
    <xf numFmtId="1" fontId="105" fillId="0" borderId="52" applyFill="0" applyBorder="0" applyProtection="0">
      <alignment horizontal="right"/>
    </xf>
    <xf numFmtId="198" fontId="267" fillId="0" borderId="0">
      <alignment horizontal="righ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3" fillId="0" borderId="0" applyNumberFormat="0" applyFill="0" applyBorder="0" applyAlignment="0" applyProtection="0"/>
    <xf numFmtId="172" fontId="268" fillId="86" borderId="0" applyNumberFormat="0">
      <alignment vertical="center"/>
    </xf>
    <xf numFmtId="172" fontId="269" fillId="47" borderId="0" applyNumberFormat="0">
      <alignment vertical="center"/>
    </xf>
    <xf numFmtId="216" fontId="210" fillId="0" borderId="0" applyFill="0" applyBorder="0" applyAlignment="0" applyProtection="0"/>
    <xf numFmtId="172" fontId="49" fillId="0" borderId="0" applyNumberFormat="0">
      <alignment vertical="center"/>
    </xf>
    <xf numFmtId="172" fontId="49" fillId="0" borderId="0" applyNumberFormat="0">
      <alignment vertical="center"/>
    </xf>
    <xf numFmtId="172" fontId="62" fillId="0" borderId="0" applyNumberFormat="0">
      <alignment vertical="center"/>
    </xf>
    <xf numFmtId="221" fontId="221" fillId="0" borderId="21">
      <alignment horizontal="center" vertical="center" wrapText="1"/>
    </xf>
    <xf numFmtId="0" fontId="270" fillId="0" borderId="0" applyNumberFormat="0" applyFill="0" applyBorder="0" applyAlignment="0" applyProtection="0"/>
    <xf numFmtId="221" fontId="221" fillId="0" borderId="21">
      <alignment horizontal="center" vertical="center" wrapText="1"/>
    </xf>
    <xf numFmtId="221" fontId="221" fillId="0" borderId="21">
      <alignment horizontal="center" vertical="center" wrapText="1"/>
    </xf>
    <xf numFmtId="221" fontId="221" fillId="0" borderId="21">
      <alignment horizontal="center" vertical="center" wrapText="1"/>
    </xf>
    <xf numFmtId="216" fontId="105" fillId="0" borderId="0" applyFill="0" applyBorder="0" applyProtection="0"/>
    <xf numFmtId="0" fontId="271" fillId="1" borderId="0" applyNumberFormat="0" applyBorder="0" applyProtection="0">
      <alignment horizontal="left" vertical="center"/>
    </xf>
    <xf numFmtId="287" fontId="272" fillId="44" borderId="61" applyNumberFormat="0" applyBorder="0" applyProtection="0"/>
    <xf numFmtId="0" fontId="5" fillId="0" borderId="0" applyBorder="0"/>
    <xf numFmtId="37" fontId="273" fillId="0" borderId="1" applyNumberFormat="0" applyFont="0" applyAlignment="0">
      <alignment horizontal="left"/>
    </xf>
    <xf numFmtId="0" fontId="25" fillId="0" borderId="0" applyBorder="0"/>
    <xf numFmtId="0" fontId="5" fillId="0" borderId="0" applyBorder="0"/>
    <xf numFmtId="0" fontId="25" fillId="0" borderId="0" applyBorder="0"/>
    <xf numFmtId="199" fontId="61" fillId="0" borderId="0" applyNumberFormat="0" applyFill="0" applyBorder="0" applyAlignment="0"/>
    <xf numFmtId="232" fontId="64" fillId="0" borderId="0" applyNumberFormat="0" applyFill="0" applyBorder="0" applyAlignment="0"/>
    <xf numFmtId="199" fontId="61" fillId="0" borderId="0" applyNumberFormat="0" applyFill="0" applyBorder="0" applyAlignment="0"/>
    <xf numFmtId="232" fontId="274" fillId="0" borderId="0" applyNumberFormat="0" applyFill="0" applyBorder="0" applyAlignment="0"/>
    <xf numFmtId="232" fontId="274" fillId="0" borderId="0" applyNumberFormat="0" applyFill="0" applyBorder="0" applyAlignment="0"/>
    <xf numFmtId="1" fontId="32" fillId="87" borderId="0" applyNumberFormat="0" applyFont="0" applyBorder="0" applyProtection="0">
      <alignment horizontal="left"/>
    </xf>
    <xf numFmtId="0" fontId="135" fillId="59" borderId="0"/>
    <xf numFmtId="0" fontId="61" fillId="25" borderId="43"/>
    <xf numFmtId="0" fontId="114" fillId="0" borderId="90"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1"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2"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0" fontId="114" fillId="0" borderId="90" applyNumberFormat="0" applyFill="0" applyAlignment="0" applyProtection="0"/>
    <xf numFmtId="38" fontId="25" fillId="0" borderId="0" applyFont="0" applyFill="0" applyBorder="0" applyAlignment="0" applyProtection="0"/>
    <xf numFmtId="40" fontId="25" fillId="0" borderId="0" applyFont="0" applyFill="0" applyBorder="0" applyAlignment="0" applyProtection="0"/>
    <xf numFmtId="166" fontId="5" fillId="0" borderId="0" applyFont="0" applyFill="0" applyBorder="0" applyAlignment="0" applyProtection="0"/>
    <xf numFmtId="293" fontId="5" fillId="0" borderId="0" applyFont="0" applyFill="0" applyBorder="0" applyAlignment="0" applyProtection="0"/>
    <xf numFmtId="167" fontId="5" fillId="0" borderId="0" applyFont="0" applyFill="0" applyBorder="0" applyAlignment="0" applyProtection="0"/>
    <xf numFmtId="294" fontId="27" fillId="0" borderId="0" applyBorder="0" applyProtection="0">
      <alignment horizontal="right"/>
    </xf>
    <xf numFmtId="0" fontId="275" fillId="0" borderId="0" applyNumberFormat="0" applyFill="0" applyBorder="0" applyAlignment="0" applyProtection="0"/>
    <xf numFmtId="0" fontId="276" fillId="0" borderId="93" applyNumberFormat="0" applyFill="0" applyAlignment="0" applyProtection="0"/>
    <xf numFmtId="0" fontId="277" fillId="0" borderId="94" applyNumberFormat="0" applyFill="0" applyAlignment="0" applyProtection="0"/>
    <xf numFmtId="0" fontId="278" fillId="0" borderId="95" applyNumberFormat="0" applyFill="0" applyAlignment="0" applyProtection="0"/>
    <xf numFmtId="0" fontId="278" fillId="0" borderId="95" applyNumberFormat="0" applyFill="0" applyAlignment="0" applyProtection="0"/>
    <xf numFmtId="0" fontId="278" fillId="0" borderId="95" applyNumberFormat="0" applyFill="0" applyAlignment="0" applyProtection="0"/>
    <xf numFmtId="0" fontId="278" fillId="0" borderId="95" applyNumberFormat="0" applyFill="0" applyAlignment="0" applyProtection="0"/>
    <xf numFmtId="0" fontId="278" fillId="0" borderId="95" applyNumberFormat="0" applyFill="0" applyAlignment="0" applyProtection="0"/>
    <xf numFmtId="0" fontId="278" fillId="0" borderId="95" applyNumberFormat="0" applyFill="0" applyAlignment="0" applyProtection="0"/>
    <xf numFmtId="0" fontId="278" fillId="0" borderId="0" applyNumberFormat="0" applyFill="0" applyBorder="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37" fontId="32" fillId="88" borderId="39" applyNumberFormat="0" applyAlignment="0" applyProtection="0"/>
    <xf numFmtId="0" fontId="26" fillId="0" borderId="0"/>
    <xf numFmtId="295" fontId="279" fillId="0" borderId="0">
      <alignment horizontal="right"/>
    </xf>
    <xf numFmtId="0" fontId="280" fillId="0" borderId="0">
      <alignment horizontal="fill"/>
    </xf>
    <xf numFmtId="278" fontId="216" fillId="0" borderId="0" applyFill="0" applyBorder="0" applyAlignment="0" applyProtection="0"/>
    <xf numFmtId="0" fontId="5" fillId="20" borderId="83" applyNumberFormat="0" applyBorder="0" applyAlignment="0">
      <protection locked="0"/>
    </xf>
    <xf numFmtId="0" fontId="5" fillId="20" borderId="83" applyNumberFormat="0" applyBorder="0" applyAlignment="0">
      <protection locked="0"/>
    </xf>
    <xf numFmtId="0" fontId="5" fillId="20" borderId="83" applyNumberFormat="0" applyBorder="0" applyAlignment="0">
      <protection locked="0"/>
    </xf>
    <xf numFmtId="0" fontId="5" fillId="20" borderId="83" applyNumberFormat="0" applyBorder="0" applyAlignment="0">
      <protection locked="0"/>
    </xf>
    <xf numFmtId="238" fontId="281" fillId="0" borderId="0" applyNumberFormat="0"/>
    <xf numFmtId="42" fontId="27" fillId="0" borderId="0" applyNumberFormat="0"/>
    <xf numFmtId="238" fontId="281" fillId="0" borderId="0" applyNumberFormat="0"/>
    <xf numFmtId="238" fontId="282" fillId="0" borderId="0" applyNumberFormat="0"/>
    <xf numFmtId="238" fontId="281" fillId="0" borderId="0" applyNumberFormat="0"/>
    <xf numFmtId="0" fontId="34" fillId="47" borderId="96">
      <alignment horizontal="left"/>
    </xf>
    <xf numFmtId="0" fontId="34" fillId="47" borderId="96">
      <alignment horizontal="left"/>
    </xf>
    <xf numFmtId="176" fontId="5" fillId="0" borderId="0" applyFont="0" applyFill="0" applyBorder="0" applyAlignment="0" applyProtection="0"/>
    <xf numFmtId="176" fontId="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2" fontId="5" fillId="0" borderId="0" applyFont="0" applyFill="0" applyBorder="0" applyAlignment="0" applyProtection="0"/>
    <xf numFmtId="296" fontId="25" fillId="0" borderId="0" applyFont="0" applyFill="0" applyBorder="0" applyAlignment="0" applyProtection="0"/>
    <xf numFmtId="297" fontId="5" fillId="0" borderId="0" applyFont="0" applyFill="0" applyBorder="0" applyAlignment="0" applyProtection="0"/>
    <xf numFmtId="297" fontId="5" fillId="0" borderId="0" applyFont="0" applyFill="0" applyBorder="0" applyAlignment="0" applyProtection="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38" fillId="0" borderId="97" applyFill="0" applyBorder="0"/>
    <xf numFmtId="0" fontId="176" fillId="0" borderId="73" applyNumberFormat="0" applyFill="0" applyAlignment="0" applyProtection="0"/>
    <xf numFmtId="0" fontId="283" fillId="0" borderId="0" applyNumberFormat="0" applyFill="0" applyBorder="0" applyAlignment="0" applyProtection="0"/>
    <xf numFmtId="0" fontId="236" fillId="0" borderId="0" applyNumberFormat="0" applyFill="0" applyBorder="0" applyAlignment="0" applyProtection="0"/>
    <xf numFmtId="0" fontId="284" fillId="0" borderId="0"/>
    <xf numFmtId="1" fontId="285" fillId="0" borderId="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6"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7"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0" fontId="288" fillId="0" borderId="42" applyNumberFormat="0" applyFill="0" applyBorder="0" applyAlignment="0" applyProtection="0"/>
    <xf numFmtId="1" fontId="198" fillId="0" borderId="0">
      <alignment horizontal="center"/>
    </xf>
    <xf numFmtId="298" fontId="46" fillId="0" borderId="0"/>
    <xf numFmtId="299" fontId="83" fillId="0" borderId="0" applyFont="0" applyFill="0" applyBorder="0" applyAlignment="0" applyProtection="0"/>
    <xf numFmtId="0" fontId="66" fillId="0" borderId="0"/>
    <xf numFmtId="0" fontId="66" fillId="0" borderId="0"/>
    <xf numFmtId="0" fontId="88" fillId="50" borderId="51" applyNumberFormat="0" applyAlignment="0" applyProtection="0"/>
    <xf numFmtId="300" fontId="46" fillId="0" borderId="0"/>
    <xf numFmtId="297" fontId="46" fillId="0" borderId="0"/>
    <xf numFmtId="301" fontId="289" fillId="0" borderId="0"/>
    <xf numFmtId="0" fontId="5" fillId="0" borderId="0">
      <alignment vertical="center"/>
    </xf>
    <xf numFmtId="0" fontId="5" fillId="0" borderId="0">
      <alignment vertical="center"/>
    </xf>
    <xf numFmtId="0" fontId="290"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37" fontId="27" fillId="0" borderId="0">
      <alignment horizontal="right" vertical="top" wrapText="1"/>
    </xf>
    <xf numFmtId="0" fontId="183" fillId="0" borderId="0"/>
    <xf numFmtId="0" fontId="24" fillId="0" borderId="0">
      <alignment vertical="top"/>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4" fillId="0" borderId="0">
      <alignment vertical="top"/>
    </xf>
    <xf numFmtId="164" fontId="5" fillId="0" borderId="0" applyFont="0" applyFill="0" applyBorder="0" applyAlignment="0" applyProtection="0"/>
    <xf numFmtId="0" fontId="183" fillId="0" borderId="0"/>
    <xf numFmtId="0" fontId="295" fillId="89" borderId="0">
      <alignment vertical="center"/>
      <protection locked="0"/>
    </xf>
    <xf numFmtId="0" fontId="55" fillId="23" borderId="0" applyNumberFormat="0" applyBorder="0" applyAlignment="0" applyProtection="0"/>
    <xf numFmtId="0" fontId="55" fillId="23" borderId="0" applyNumberFormat="0" applyBorder="0" applyAlignment="0" applyProtection="0"/>
    <xf numFmtId="0" fontId="55" fillId="16"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25" borderId="0" applyNumberFormat="0" applyBorder="0" applyAlignment="0" applyProtection="0"/>
    <xf numFmtId="0" fontId="55" fillId="16" borderId="0" applyNumberFormat="0" applyBorder="0" applyAlignment="0" applyProtection="0"/>
    <xf numFmtId="0" fontId="57" fillId="23" borderId="0" applyNumberFormat="0" applyBorder="0" applyAlignment="0" applyProtection="0"/>
    <xf numFmtId="0" fontId="57" fillId="25" borderId="0" applyNumberFormat="0" applyBorder="0" applyAlignment="0" applyProtection="0"/>
    <xf numFmtId="0" fontId="57" fillId="23" borderId="0" applyNumberFormat="0" applyBorder="0" applyAlignment="0" applyProtection="0"/>
    <xf numFmtId="0" fontId="57" fillId="16" borderId="0" applyNumberFormat="0" applyBorder="0" applyAlignment="0" applyProtection="0"/>
    <xf numFmtId="0" fontId="57" fillId="14" borderId="0" applyNumberFormat="0" applyBorder="0" applyAlignment="0" applyProtection="0"/>
    <xf numFmtId="0" fontId="57" fillId="29" borderId="0" applyNumberFormat="0" applyBorder="0" applyAlignment="0" applyProtection="0"/>
    <xf numFmtId="0" fontId="57" fillId="27" borderId="0" applyNumberFormat="0" applyBorder="0" applyAlignment="0" applyProtection="0"/>
    <xf numFmtId="164" fontId="5" fillId="0" borderId="0" applyFont="0" applyFill="0" applyBorder="0" applyAlignment="0" applyProtection="0"/>
    <xf numFmtId="0" fontId="296" fillId="25" borderId="43" applyNumberFormat="0" applyFont="0" applyBorder="0" applyAlignment="0" applyProtection="0">
      <protection hidden="1"/>
    </xf>
    <xf numFmtId="0" fontId="296" fillId="25" borderId="43" applyNumberFormat="0" applyFont="0" applyBorder="0" applyAlignment="0" applyProtection="0">
      <protection hidden="1"/>
    </xf>
    <xf numFmtId="0" fontId="236" fillId="81" borderId="0" applyNumberFormat="0" applyBorder="0" applyAlignment="0" applyProtection="0"/>
    <xf numFmtId="302" fontId="5" fillId="0" borderId="99">
      <alignment horizontal="right"/>
      <protection locked="0"/>
    </xf>
    <xf numFmtId="10" fontId="46" fillId="0" borderId="99" applyBorder="0">
      <alignment horizontal="right"/>
      <protection locked="0"/>
    </xf>
    <xf numFmtId="303" fontId="46" fillId="0" borderId="99">
      <alignment horizontal="right"/>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303" fontId="5" fillId="0" borderId="100">
      <alignment horizontal="center"/>
      <protection locked="0"/>
    </xf>
    <xf numFmtId="197" fontId="5" fillId="0" borderId="1">
      <alignment horizontal="right"/>
    </xf>
    <xf numFmtId="197" fontId="5" fillId="0" borderId="1">
      <alignment horizontal="right"/>
    </xf>
    <xf numFmtId="0" fontId="5" fillId="0" borderId="1">
      <alignment horizontal="right"/>
    </xf>
    <xf numFmtId="197" fontId="5" fillId="0" borderId="1">
      <alignment horizontal="right"/>
    </xf>
    <xf numFmtId="197" fontId="5" fillId="0" borderId="1">
      <alignment horizontal="right"/>
    </xf>
    <xf numFmtId="197" fontId="5" fillId="0" borderId="1">
      <alignment horizontal="right"/>
    </xf>
    <xf numFmtId="197" fontId="5" fillId="0" borderId="1">
      <alignment horizontal="right"/>
    </xf>
    <xf numFmtId="197" fontId="5" fillId="0" borderId="1">
      <alignment horizontal="right"/>
    </xf>
    <xf numFmtId="197" fontId="5" fillId="0" borderId="1">
      <alignment horizontal="right"/>
    </xf>
    <xf numFmtId="197" fontId="5" fillId="0" borderId="1">
      <alignment horizontal="right"/>
    </xf>
    <xf numFmtId="197" fontId="5" fillId="0" borderId="1">
      <alignment horizontal="right"/>
    </xf>
    <xf numFmtId="197" fontId="5" fillId="0" borderId="1">
      <alignment horizontal="right"/>
    </xf>
    <xf numFmtId="304" fontId="297" fillId="0" borderId="101">
      <alignment horizontal="right"/>
    </xf>
    <xf numFmtId="304" fontId="297" fillId="0" borderId="101">
      <alignment horizontal="right"/>
    </xf>
    <xf numFmtId="0" fontId="5" fillId="0" borderId="101">
      <alignment horizontal="right"/>
    </xf>
    <xf numFmtId="304" fontId="297" fillId="0" borderId="101">
      <alignment horizontal="right"/>
    </xf>
    <xf numFmtId="304" fontId="297" fillId="0" borderId="101">
      <alignment horizontal="right"/>
    </xf>
    <xf numFmtId="0" fontId="5" fillId="0" borderId="101">
      <alignment horizontal="right"/>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302"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302" fontId="5" fillId="0" borderId="99">
      <alignment horizontal="right"/>
      <protection locked="0"/>
    </xf>
    <xf numFmtId="0"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0"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0" fontId="5" fillId="0" borderId="99">
      <alignment horizontal="right"/>
      <protection locked="0"/>
    </xf>
    <xf numFmtId="302" fontId="5" fillId="0" borderId="99">
      <alignment horizontal="right"/>
      <protection locked="0"/>
    </xf>
    <xf numFmtId="302" fontId="5" fillId="0" borderId="99">
      <alignment horizontal="right"/>
      <protection locked="0"/>
    </xf>
    <xf numFmtId="302"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0" fontId="5" fillId="0" borderId="99">
      <alignment horizontal="right"/>
      <protection locked="0"/>
    </xf>
    <xf numFmtId="302" fontId="5" fillId="0" borderId="99">
      <alignment horizontal="right"/>
      <protection locked="0"/>
    </xf>
    <xf numFmtId="302" fontId="46" fillId="0" borderId="39">
      <alignment horizontal="center"/>
      <protection locked="0"/>
    </xf>
    <xf numFmtId="40" fontId="25" fillId="0" borderId="0" applyFont="0" applyFill="0" applyBorder="0" applyAlignment="0" applyProtection="0"/>
    <xf numFmtId="214" fontId="24" fillId="0" borderId="0" applyFill="0" applyBorder="0" applyAlignment="0"/>
    <xf numFmtId="0" fontId="78" fillId="44" borderId="45" applyNumberFormat="0" applyAlignment="0" applyProtection="0"/>
    <xf numFmtId="0" fontId="298" fillId="0" borderId="102">
      <alignment horizontal="center" vertical="center" wrapText="1"/>
    </xf>
    <xf numFmtId="0" fontId="27" fillId="0" borderId="0">
      <alignment vertical="top" wrapText="1"/>
    </xf>
    <xf numFmtId="0" fontId="5" fillId="51" borderId="0" applyNumberFormat="0" applyFont="0" applyBorder="0" applyAlignment="0" applyProtection="0"/>
    <xf numFmtId="0" fontId="27" fillId="0" borderId="0">
      <alignment vertical="top" wrapText="1"/>
    </xf>
    <xf numFmtId="164" fontId="22" fillId="0" borderId="0" applyFont="0" applyFill="0" applyBorder="0" applyAlignment="0" applyProtection="0"/>
    <xf numFmtId="236" fontId="285" fillId="0" borderId="0" applyFont="0" applyFill="0" applyBorder="0" applyAlignment="0" applyProtection="0"/>
    <xf numFmtId="165" fontId="5"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165" fontId="22"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5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165"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5" fillId="0" borderId="0" applyFont="0" applyFill="0" applyBorder="0" applyAlignment="0" applyProtection="0"/>
    <xf numFmtId="256" fontId="300" fillId="0" borderId="0" applyFont="0" applyFill="0" applyBorder="0" applyAlignment="0" applyProtection="0"/>
    <xf numFmtId="256" fontId="300" fillId="0" borderId="0" applyFont="0" applyFill="0" applyBorder="0" applyAlignment="0" applyProtection="0"/>
    <xf numFmtId="256" fontId="300" fillId="0" borderId="0" applyFont="0" applyFill="0" applyBorder="0" applyAlignment="0" applyProtection="0"/>
    <xf numFmtId="256" fontId="300" fillId="0" borderId="0" applyFont="0" applyFill="0" applyBorder="0" applyAlignment="0" applyProtection="0"/>
    <xf numFmtId="0" fontId="5" fillId="0" borderId="0"/>
    <xf numFmtId="0" fontId="33" fillId="0" borderId="0" applyNumberFormat="0" applyFill="0" applyBorder="0" applyProtection="0"/>
    <xf numFmtId="0" fontId="5" fillId="0" borderId="46" applyNumberFormat="0" applyFont="0" applyFill="0" applyProtection="0"/>
    <xf numFmtId="0" fontId="5" fillId="0" borderId="10" applyNumberFormat="0" applyFont="0" applyFill="0" applyProtection="0"/>
    <xf numFmtId="42"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01" fillId="0" borderId="0" applyNumberFormat="0" applyFill="0" applyAlignment="0" applyProtection="0">
      <alignment horizontal="left" vertical="center"/>
    </xf>
    <xf numFmtId="0" fontId="297" fillId="10" borderId="103" applyNumberFormat="0" applyFont="0" applyFill="0" applyBorder="0" applyAlignment="0" applyProtection="0">
      <protection locked="0"/>
    </xf>
    <xf numFmtId="14" fontId="27" fillId="0" borderId="0">
      <alignment horizontal="right" vertical="top"/>
    </xf>
    <xf numFmtId="14" fontId="27" fillId="0" borderId="0">
      <alignment horizontal="right" vertical="top"/>
    </xf>
    <xf numFmtId="0" fontId="27" fillId="0" borderId="0">
      <alignment vertical="top" wrapText="1"/>
    </xf>
    <xf numFmtId="40" fontId="27" fillId="0" borderId="0"/>
    <xf numFmtId="0" fontId="302" fillId="0" borderId="0">
      <alignment horizontal="left" vertical="center" wrapText="1"/>
    </xf>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305"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306" fontId="74" fillId="0" borderId="0" applyFont="0" applyFill="0" applyBorder="0" applyAlignment="0"/>
    <xf numFmtId="0" fontId="303" fillId="0" borderId="0">
      <alignment horizontal="justify" vertical="top" wrapText="1"/>
    </xf>
    <xf numFmtId="0" fontId="304" fillId="61" borderId="0" applyNumberFormat="0" applyProtection="0"/>
    <xf numFmtId="0" fontId="276" fillId="0" borderId="93" applyNumberFormat="0" applyFill="0" applyAlignment="0" applyProtection="0"/>
    <xf numFmtId="0" fontId="277" fillId="0" borderId="94" applyNumberFormat="0" applyFill="0" applyAlignment="0" applyProtection="0"/>
    <xf numFmtId="0" fontId="278" fillId="0" borderId="95" applyNumberFormat="0" applyFill="0" applyAlignment="0" applyProtection="0"/>
    <xf numFmtId="0" fontId="278" fillId="0" borderId="0" applyNumberFormat="0" applyFill="0" applyBorder="0" applyAlignment="0" applyProtection="0"/>
    <xf numFmtId="0" fontId="137" fillId="0" borderId="0">
      <alignment horizontal="center"/>
    </xf>
    <xf numFmtId="0" fontId="111" fillId="16" borderId="45" applyNumberFormat="0" applyAlignment="0" applyProtection="0"/>
    <xf numFmtId="39" fontId="27" fillId="46" borderId="0"/>
    <xf numFmtId="0" fontId="305" fillId="0" borderId="104">
      <alignment horizontal="left" vertical="center" wrapText="1"/>
    </xf>
    <xf numFmtId="0" fontId="27" fillId="0" borderId="0">
      <alignment vertical="top" wrapText="1"/>
    </xf>
    <xf numFmtId="0" fontId="5" fillId="0" borderId="0" applyFont="0" applyFill="0" applyBorder="0" applyAlignment="0" applyProtection="0"/>
    <xf numFmtId="264" fontId="90" fillId="0" borderId="0" applyFont="0" applyFill="0" applyBorder="0" applyProtection="0">
      <alignment horizontal="right"/>
    </xf>
    <xf numFmtId="307" fontId="66" fillId="0" borderId="0"/>
    <xf numFmtId="307" fontId="306" fillId="0" borderId="0"/>
    <xf numFmtId="0" fontId="307" fillId="0" borderId="0"/>
    <xf numFmtId="308" fontId="308" fillId="0" borderId="0"/>
    <xf numFmtId="221" fontId="46" fillId="0" borderId="60">
      <alignment horizontal="left"/>
      <protection locked="0"/>
    </xf>
    <xf numFmtId="221" fontId="46" fillId="0" borderId="60">
      <alignment horizontal="left"/>
      <protection locked="0"/>
    </xf>
    <xf numFmtId="309" fontId="5" fillId="0" borderId="60">
      <alignment horizontal="left"/>
      <protection locked="0"/>
    </xf>
    <xf numFmtId="0" fontId="309" fillId="0" borderId="0"/>
    <xf numFmtId="0" fontId="309" fillId="0" borderId="0"/>
    <xf numFmtId="0" fontId="309" fillId="0" borderId="0"/>
    <xf numFmtId="0" fontId="309" fillId="0" borderId="0"/>
    <xf numFmtId="0" fontId="297" fillId="0" borderId="0"/>
    <xf numFmtId="0" fontId="5" fillId="0" borderId="0" applyNumberFormat="0" applyFont="0" applyFill="0" applyBorder="0" applyAlignment="0" applyProtection="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297"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297"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5" fillId="0" borderId="0"/>
    <xf numFmtId="0" fontId="5" fillId="0" borderId="0"/>
    <xf numFmtId="0" fontId="297" fillId="0" borderId="0"/>
    <xf numFmtId="0" fontId="5"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297" fillId="0" borderId="0"/>
    <xf numFmtId="0" fontId="5" fillId="0" borderId="0">
      <alignment vertical="center"/>
    </xf>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297"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9" fillId="0" borderId="0"/>
    <xf numFmtId="0" fontId="310" fillId="0" borderId="0"/>
    <xf numFmtId="0" fontId="5" fillId="0" borderId="0"/>
    <xf numFmtId="0" fontId="311" fillId="0" borderId="0"/>
    <xf numFmtId="0" fontId="5" fillId="0" borderId="0"/>
    <xf numFmtId="0" fontId="5"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5" fillId="0" borderId="0"/>
    <xf numFmtId="0" fontId="22" fillId="0" borderId="0"/>
    <xf numFmtId="0" fontId="297" fillId="0" borderId="0"/>
    <xf numFmtId="0" fontId="5" fillId="0" borderId="0" applyNumberFormat="0" applyFont="0" applyFill="0" applyBorder="0" applyAlignment="0" applyProtection="0"/>
    <xf numFmtId="0" fontId="309" fillId="0" borderId="0"/>
    <xf numFmtId="0" fontId="309" fillId="0" borderId="0"/>
    <xf numFmtId="0" fontId="309" fillId="0" borderId="0"/>
    <xf numFmtId="0" fontId="297" fillId="0" borderId="0"/>
    <xf numFmtId="0" fontId="5" fillId="0" borderId="0" applyNumberFormat="0" applyFont="0" applyFill="0" applyBorder="0" applyAlignment="0" applyProtection="0"/>
    <xf numFmtId="0" fontId="5"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11" fillId="0" borderId="0"/>
    <xf numFmtId="0" fontId="5" fillId="0" borderId="0" applyNumberFormat="0" applyFont="0" applyFill="0" applyBorder="0" applyAlignment="0" applyProtection="0">
      <alignment vertical="center"/>
    </xf>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5" fillId="0" borderId="0">
      <alignment vertical="center"/>
    </xf>
    <xf numFmtId="0" fontId="5" fillId="0" borderId="0" applyNumberFormat="0" applyFont="0" applyFill="0" applyBorder="0" applyAlignment="0" applyProtection="0"/>
    <xf numFmtId="0" fontId="22" fillId="0" borderId="0"/>
    <xf numFmtId="0" fontId="5" fillId="0" borderId="0">
      <alignment vertical="center"/>
    </xf>
    <xf numFmtId="0" fontId="5" fillId="0" borderId="0" applyNumberFormat="0">
      <alignment vertical="center"/>
    </xf>
    <xf numFmtId="0" fontId="309" fillId="0" borderId="0"/>
    <xf numFmtId="0" fontId="3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5" fillId="0" borderId="0">
      <alignment vertical="center"/>
    </xf>
    <xf numFmtId="0" fontId="297" fillId="0" borderId="0"/>
    <xf numFmtId="0" fontId="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center"/>
    </xf>
    <xf numFmtId="0" fontId="5" fillId="0" borderId="0">
      <alignment vertical="center"/>
    </xf>
    <xf numFmtId="0" fontId="1" fillId="0" borderId="0"/>
    <xf numFmtId="0" fontId="297" fillId="0" borderId="0"/>
    <xf numFmtId="0" fontId="297" fillId="0" borderId="0"/>
    <xf numFmtId="0" fontId="297" fillId="0" borderId="0"/>
    <xf numFmtId="0" fontId="5" fillId="0" borderId="0"/>
    <xf numFmtId="0" fontId="309" fillId="0" borderId="0"/>
    <xf numFmtId="0" fontId="309" fillId="0" borderId="0"/>
    <xf numFmtId="0" fontId="309" fillId="0" borderId="0"/>
    <xf numFmtId="0" fontId="309" fillId="0" borderId="0"/>
    <xf numFmtId="0" fontId="297" fillId="0" borderId="0"/>
    <xf numFmtId="0" fontId="5" fillId="0" borderId="0">
      <alignment vertical="center"/>
    </xf>
    <xf numFmtId="0" fontId="297"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297" fillId="0" borderId="0"/>
    <xf numFmtId="0" fontId="5" fillId="0" borderId="0" applyNumberFormat="0" applyFont="0" applyFill="0" applyBorder="0" applyAlignment="0" applyProtection="0">
      <alignment vertical="center"/>
    </xf>
    <xf numFmtId="0" fontId="5" fillId="0" borderId="0" applyNumberFormat="0" applyFont="0" applyFill="0" applyBorder="0" applyAlignment="0" applyProtection="0">
      <alignment vertical="center"/>
    </xf>
    <xf numFmtId="0" fontId="5" fillId="0" borderId="0" applyNumberFormat="0" applyFont="0" applyFill="0" applyBorder="0" applyAlignment="0" applyProtection="0">
      <alignment vertical="center"/>
    </xf>
    <xf numFmtId="0" fontId="297" fillId="0" borderId="0"/>
    <xf numFmtId="0" fontId="5" fillId="0" borderId="0">
      <alignment vertical="center"/>
    </xf>
    <xf numFmtId="0" fontId="297" fillId="0" borderId="0"/>
    <xf numFmtId="0" fontId="5" fillId="0" borderId="0">
      <alignment vertical="center"/>
    </xf>
    <xf numFmtId="0" fontId="297" fillId="0" borderId="0"/>
    <xf numFmtId="0" fontId="5" fillId="0" borderId="0">
      <alignment vertical="center"/>
    </xf>
    <xf numFmtId="0" fontId="297" fillId="0" borderId="0"/>
    <xf numFmtId="0" fontId="5" fillId="0" borderId="0">
      <alignment vertical="center"/>
    </xf>
    <xf numFmtId="0" fontId="297" fillId="0" borderId="0"/>
    <xf numFmtId="0" fontId="5" fillId="0" borderId="0">
      <alignment vertical="center"/>
    </xf>
    <xf numFmtId="0" fontId="297" fillId="0" borderId="0"/>
    <xf numFmtId="0" fontId="5" fillId="0" borderId="0">
      <alignment vertical="center"/>
    </xf>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5" fillId="0" borderId="0">
      <alignment vertical="center"/>
    </xf>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5" fillId="0" borderId="0"/>
    <xf numFmtId="0" fontId="5" fillId="0" borderId="0" applyNumberFormat="0" applyFont="0" applyFill="0" applyBorder="0" applyAlignment="0" applyProtection="0">
      <alignment vertical="center"/>
    </xf>
    <xf numFmtId="0" fontId="297" fillId="0" borderId="0"/>
    <xf numFmtId="0" fontId="5" fillId="0" borderId="0">
      <alignment vertical="center"/>
    </xf>
    <xf numFmtId="0" fontId="297" fillId="0" borderId="0"/>
    <xf numFmtId="0" fontId="297" fillId="0" borderId="0"/>
    <xf numFmtId="0" fontId="297" fillId="0" borderId="0"/>
    <xf numFmtId="0" fontId="297" fillId="0" borderId="0"/>
    <xf numFmtId="0" fontId="309" fillId="0" borderId="0"/>
    <xf numFmtId="0" fontId="309" fillId="0" borderId="0"/>
    <xf numFmtId="0" fontId="5" fillId="0" borderId="0">
      <alignment vertical="center"/>
    </xf>
    <xf numFmtId="0" fontId="309" fillId="0" borderId="0"/>
    <xf numFmtId="0" fontId="309" fillId="0" borderId="0"/>
    <xf numFmtId="0" fontId="297" fillId="0" borderId="0"/>
    <xf numFmtId="0" fontId="5" fillId="0" borderId="0">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lignment vertical="center"/>
    </xf>
    <xf numFmtId="0" fontId="309" fillId="0" borderId="0"/>
    <xf numFmtId="0" fontId="22" fillId="0" borderId="0"/>
    <xf numFmtId="0" fontId="309" fillId="0" borderId="0"/>
    <xf numFmtId="0" fontId="309" fillId="0" borderId="0"/>
    <xf numFmtId="0" fontId="297" fillId="0" borderId="0"/>
    <xf numFmtId="0" fontId="5" fillId="0" borderId="0"/>
    <xf numFmtId="0" fontId="5" fillId="0" borderId="0"/>
    <xf numFmtId="0" fontId="309" fillId="0" borderId="0"/>
    <xf numFmtId="0" fontId="309" fillId="0" borderId="0"/>
    <xf numFmtId="0" fontId="22" fillId="0" borderId="0"/>
    <xf numFmtId="0" fontId="297"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5" fillId="24" borderId="77" applyNumberFormat="0" applyFont="0" applyAlignment="0" applyProtection="0"/>
    <xf numFmtId="310" fontId="74" fillId="0" borderId="0" applyFill="0" applyBorder="0"/>
    <xf numFmtId="311" fontId="105" fillId="0" borderId="0"/>
    <xf numFmtId="311" fontId="306" fillId="0" borderId="0"/>
    <xf numFmtId="0" fontId="73" fillId="44" borderId="44" applyNumberFormat="0" applyAlignment="0" applyProtection="0"/>
    <xf numFmtId="0" fontId="27" fillId="0" borderId="0">
      <alignment horizontal="right" vertical="top" wrapText="1"/>
    </xf>
    <xf numFmtId="312" fontId="5" fillId="0" borderId="0" applyFont="0" applyFill="0" applyBorder="0" applyAlignment="0" applyProtection="0"/>
    <xf numFmtId="9" fontId="183"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313" fontId="66" fillId="0" borderId="0"/>
    <xf numFmtId="314" fontId="74" fillId="0" borderId="0"/>
    <xf numFmtId="314" fontId="216" fillId="0" borderId="0"/>
    <xf numFmtId="0" fontId="27" fillId="0" borderId="0">
      <alignment horizontal="center" vertical="top" wrapText="1"/>
    </xf>
    <xf numFmtId="0" fontId="25" fillId="0" borderId="0" applyFont="0" applyFill="0" applyBorder="0" applyAlignment="0" applyProtection="0">
      <alignment horizontal="left"/>
    </xf>
    <xf numFmtId="0" fontId="25" fillId="0" borderId="0" applyFont="0" applyFill="0" applyBorder="0" applyAlignment="0" applyProtection="0">
      <alignment horizontal="left"/>
    </xf>
    <xf numFmtId="4" fontId="25" fillId="0" borderId="0" applyFont="0" applyFill="0" applyBorder="0" applyProtection="0">
      <alignment horizontal="right"/>
    </xf>
    <xf numFmtId="4" fontId="25" fillId="0" borderId="0" applyFont="0" applyFill="0" applyBorder="0" applyProtection="0">
      <alignment horizontal="right"/>
    </xf>
    <xf numFmtId="0" fontId="25" fillId="0" borderId="0" applyFont="0" applyFill="0" applyBorder="0" applyProtection="0">
      <alignment horizontal="left"/>
    </xf>
    <xf numFmtId="0" fontId="25" fillId="0" borderId="0" applyFont="0" applyFill="0" applyBorder="0" applyProtection="0">
      <alignment horizontal="left"/>
    </xf>
    <xf numFmtId="4" fontId="312" fillId="62" borderId="85" applyNumberFormat="0" applyProtection="0">
      <alignment vertical="center"/>
    </xf>
    <xf numFmtId="4" fontId="228" fillId="61" borderId="85" applyNumberFormat="0" applyProtection="0">
      <alignment vertical="center"/>
    </xf>
    <xf numFmtId="4" fontId="313" fillId="62" borderId="85" applyNumberFormat="0" applyProtection="0">
      <alignment horizontal="left" vertical="center" indent="1"/>
    </xf>
    <xf numFmtId="4" fontId="24" fillId="61" borderId="44" applyNumberFormat="0" applyProtection="0">
      <alignment horizontal="left" vertical="center" indent="1"/>
    </xf>
    <xf numFmtId="4" fontId="313" fillId="65" borderId="0" applyNumberFormat="0" applyProtection="0">
      <alignment horizontal="left" vertical="center" indent="1"/>
    </xf>
    <xf numFmtId="0" fontId="226" fillId="69" borderId="0" applyNumberFormat="0" applyProtection="0">
      <alignment horizontal="left" vertical="center" indent="1"/>
    </xf>
    <xf numFmtId="4" fontId="229" fillId="70" borderId="85" applyNumberFormat="0" applyProtection="0">
      <alignment horizontal="right" vertical="center"/>
    </xf>
    <xf numFmtId="4" fontId="229" fillId="71" borderId="85" applyNumberFormat="0" applyProtection="0">
      <alignment horizontal="right" vertical="center"/>
    </xf>
    <xf numFmtId="4" fontId="313" fillId="72" borderId="85" applyNumberFormat="0" applyProtection="0">
      <alignment horizontal="right" vertical="center"/>
    </xf>
    <xf numFmtId="4" fontId="229" fillId="49" borderId="85" applyNumberFormat="0" applyProtection="0">
      <alignment horizontal="right" vertical="center"/>
    </xf>
    <xf numFmtId="4" fontId="313" fillId="56" borderId="85" applyNumberFormat="0" applyProtection="0">
      <alignment horizontal="right" vertical="center"/>
    </xf>
    <xf numFmtId="4" fontId="229" fillId="73" borderId="85" applyNumberFormat="0" applyProtection="0">
      <alignment horizontal="right" vertical="center"/>
    </xf>
    <xf numFmtId="4" fontId="313" fillId="74" borderId="85" applyNumberFormat="0" applyProtection="0">
      <alignment horizontal="right" vertical="center"/>
    </xf>
    <xf numFmtId="4" fontId="313" fillId="76" borderId="85" applyNumberFormat="0" applyProtection="0">
      <alignment horizontal="right" vertical="center"/>
    </xf>
    <xf numFmtId="4" fontId="313" fillId="77" borderId="85" applyNumberFormat="0" applyProtection="0">
      <alignment horizontal="right" vertical="center"/>
    </xf>
    <xf numFmtId="4" fontId="312" fillId="90" borderId="86" applyNumberFormat="0" applyProtection="0">
      <alignment horizontal="left" vertical="center" indent="1"/>
    </xf>
    <xf numFmtId="0" fontId="226" fillId="78" borderId="86" applyNumberFormat="0" applyProtection="0">
      <alignment horizontal="left" vertical="center" indent="1"/>
    </xf>
    <xf numFmtId="4" fontId="312" fillId="62" borderId="0" applyNumberFormat="0" applyProtection="0">
      <alignment horizontal="left" vertical="center" indent="1"/>
    </xf>
    <xf numFmtId="4" fontId="230" fillId="79" borderId="0" applyNumberFormat="0" applyProtection="0">
      <alignment horizontal="left" vertical="center" indent="1"/>
    </xf>
    <xf numFmtId="4" fontId="230" fillId="79" borderId="0" applyNumberFormat="0" applyProtection="0">
      <alignment horizontal="left" vertical="center" indent="1"/>
    </xf>
    <xf numFmtId="4" fontId="229" fillId="67" borderId="85" applyNumberFormat="0" applyProtection="0">
      <alignment horizontal="right" vertical="center"/>
    </xf>
    <xf numFmtId="4" fontId="229" fillId="67" borderId="85" applyNumberFormat="0" applyProtection="0">
      <alignment horizontal="right" vertical="center"/>
    </xf>
    <xf numFmtId="0" fontId="24" fillId="69" borderId="85" applyNumberFormat="0" applyProtection="0">
      <alignment horizontal="right" vertical="center"/>
    </xf>
    <xf numFmtId="4" fontId="313" fillId="62" borderId="0" applyNumberFormat="0" applyProtection="0">
      <alignment horizontal="left" vertical="center" indent="1"/>
    </xf>
    <xf numFmtId="4" fontId="24" fillId="22" borderId="0" applyNumberFormat="0" applyProtection="0">
      <alignment horizontal="left" vertical="center" indent="1"/>
    </xf>
    <xf numFmtId="0" fontId="24" fillId="45" borderId="0" applyNumberFormat="0" applyProtection="0">
      <alignment horizontal="left" vertical="center" indent="1"/>
    </xf>
    <xf numFmtId="4" fontId="313" fillId="62" borderId="0" applyNumberFormat="0" applyProtection="0">
      <alignment horizontal="left" vertical="center" indent="1"/>
    </xf>
    <xf numFmtId="4" fontId="24" fillId="69" borderId="0" applyNumberFormat="0" applyProtection="0">
      <alignment horizontal="left" vertical="center" indent="1"/>
    </xf>
    <xf numFmtId="0" fontId="24" fillId="69" borderId="0" applyNumberFormat="0" applyProtection="0">
      <alignment horizontal="left" vertical="center" indent="1"/>
    </xf>
    <xf numFmtId="0" fontId="5" fillId="79" borderId="85" applyNumberFormat="0" applyProtection="0">
      <alignment horizontal="left" vertical="center" indent="1"/>
    </xf>
    <xf numFmtId="0" fontId="5" fillId="91" borderId="44"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center" indent="1"/>
    </xf>
    <xf numFmtId="0" fontId="5" fillId="79" borderId="85" applyNumberFormat="0" applyProtection="0">
      <alignment horizontal="left" vertical="top" indent="1"/>
    </xf>
    <xf numFmtId="0" fontId="5" fillId="91" borderId="44" applyNumberFormat="0" applyProtection="0">
      <alignment horizontal="left" vertical="center"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79" borderId="85" applyNumberFormat="0" applyProtection="0">
      <alignment horizontal="left" vertical="top" indent="1"/>
    </xf>
    <xf numFmtId="0" fontId="5" fillId="69" borderId="85" applyNumberFormat="0" applyProtection="0">
      <alignment horizontal="left" vertical="center" indent="1"/>
    </xf>
    <xf numFmtId="0" fontId="5" fillId="92" borderId="44"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center" indent="1"/>
    </xf>
    <xf numFmtId="0" fontId="5" fillId="69" borderId="85" applyNumberFormat="0" applyProtection="0">
      <alignment horizontal="left" vertical="top" indent="1"/>
    </xf>
    <xf numFmtId="0" fontId="5" fillId="92" borderId="44" applyNumberFormat="0" applyProtection="0">
      <alignment horizontal="left" vertical="center"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9" borderId="85" applyNumberFormat="0" applyProtection="0">
      <alignment horizontal="left" vertical="top" indent="1"/>
    </xf>
    <xf numFmtId="0" fontId="5" fillId="67" borderId="85" applyNumberFormat="0" applyProtection="0">
      <alignment horizontal="left" vertical="center" indent="1"/>
    </xf>
    <xf numFmtId="0" fontId="5" fillId="10" borderId="44"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center" indent="1"/>
    </xf>
    <xf numFmtId="0" fontId="5" fillId="67" borderId="85" applyNumberFormat="0" applyProtection="0">
      <alignment horizontal="left" vertical="top" indent="1"/>
    </xf>
    <xf numFmtId="0" fontId="5" fillId="10" borderId="44" applyNumberFormat="0" applyProtection="0">
      <alignment horizontal="left" vertical="center"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67" borderId="85" applyNumberFormat="0" applyProtection="0">
      <alignment horizontal="left" vertical="top" indent="1"/>
    </xf>
    <xf numFmtId="0" fontId="5" fillId="45" borderId="85" applyNumberFormat="0" applyProtection="0">
      <alignment horizontal="left" vertical="center" indent="1"/>
    </xf>
    <xf numFmtId="0" fontId="5" fillId="65" borderId="44"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center" indent="1"/>
    </xf>
    <xf numFmtId="0" fontId="5" fillId="45" borderId="85" applyNumberFormat="0" applyProtection="0">
      <alignment horizontal="left" vertical="top" indent="1"/>
    </xf>
    <xf numFmtId="0" fontId="5" fillId="65" borderId="44" applyNumberFormat="0" applyProtection="0">
      <alignment horizontal="left" vertical="center"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5" fillId="45" borderId="85" applyNumberFormat="0" applyProtection="0">
      <alignment horizontal="left" vertical="top" indent="1"/>
    </xf>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4" fontId="229" fillId="45" borderId="85" applyNumberFormat="0" applyProtection="0">
      <alignment vertical="center"/>
    </xf>
    <xf numFmtId="4" fontId="232" fillId="45" borderId="85" applyNumberFormat="0" applyProtection="0">
      <alignment vertical="center"/>
    </xf>
    <xf numFmtId="4" fontId="230" fillId="67" borderId="87" applyNumberFormat="0" applyProtection="0">
      <alignment horizontal="left" vertical="center" indent="1"/>
    </xf>
    <xf numFmtId="4" fontId="24" fillId="11" borderId="44" applyNumberFormat="0" applyProtection="0">
      <alignment horizontal="left" vertical="center" indent="1"/>
    </xf>
    <xf numFmtId="4" fontId="313" fillId="46" borderId="85" applyNumberFormat="0" applyProtection="0">
      <alignment horizontal="right" vertical="center"/>
    </xf>
    <xf numFmtId="0" fontId="24" fillId="45" borderId="85" applyNumberFormat="0" applyProtection="0">
      <alignment horizontal="right" vertical="center"/>
    </xf>
    <xf numFmtId="4" fontId="314" fillId="62" borderId="85" applyNumberFormat="0" applyProtection="0">
      <alignment horizontal="right" vertical="center"/>
    </xf>
    <xf numFmtId="4" fontId="312" fillId="93" borderId="85" applyNumberFormat="0" applyProtection="0">
      <alignment horizontal="left" vertical="center" indent="1"/>
    </xf>
    <xf numFmtId="0" fontId="24" fillId="69" borderId="85" applyNumberFormat="0" applyProtection="0">
      <alignment horizontal="left" vertical="center" indent="1"/>
    </xf>
    <xf numFmtId="0" fontId="315" fillId="93" borderId="44" applyNumberFormat="0" applyProtection="0">
      <alignment horizontal="left" vertical="center" indent="1"/>
    </xf>
    <xf numFmtId="0" fontId="315" fillId="94" borderId="44" applyNumberFormat="0" applyProtection="0">
      <alignment horizontal="left" vertical="center" wrapText="1" indent="1"/>
    </xf>
    <xf numFmtId="0" fontId="313" fillId="21" borderId="85" applyNumberFormat="0" applyProtection="0">
      <alignment horizontal="left" vertical="top" indent="1"/>
    </xf>
    <xf numFmtId="4" fontId="316" fillId="46" borderId="0" applyNumberFormat="0" applyProtection="0">
      <alignment horizontal="left" vertical="center"/>
    </xf>
    <xf numFmtId="0" fontId="233" fillId="95" borderId="0" applyNumberFormat="0" applyProtection="0">
      <alignment horizontal="left" vertical="center" indent="1"/>
    </xf>
    <xf numFmtId="4" fontId="317" fillId="45" borderId="85" applyNumberFormat="0" applyProtection="0">
      <alignment horizontal="right" vertical="center"/>
    </xf>
    <xf numFmtId="0" fontId="234" fillId="45" borderId="85" applyNumberFormat="0" applyProtection="0">
      <alignment horizontal="right" vertical="center"/>
    </xf>
    <xf numFmtId="0" fontId="318" fillId="0" borderId="105" applyNumberFormat="0" applyFont="0" applyFill="0" applyAlignment="0" applyProtection="0"/>
    <xf numFmtId="315" fontId="319" fillId="0" borderId="106" applyNumberFormat="0" applyProtection="0">
      <alignment horizontal="right" vertical="center"/>
    </xf>
    <xf numFmtId="315" fontId="320" fillId="0" borderId="107" applyNumberFormat="0" applyProtection="0">
      <alignment horizontal="right" vertical="center"/>
    </xf>
    <xf numFmtId="0" fontId="320" fillId="96" borderId="105" applyNumberFormat="0" applyAlignment="0" applyProtection="0">
      <alignment horizontal="left" vertical="center" indent="1"/>
    </xf>
    <xf numFmtId="0" fontId="321" fillId="97" borderId="107" applyNumberFormat="0" applyAlignment="0" applyProtection="0">
      <alignment horizontal="left" vertical="center" indent="1"/>
    </xf>
    <xf numFmtId="0" fontId="321" fillId="97" borderId="107" applyNumberFormat="0" applyAlignment="0" applyProtection="0">
      <alignment horizontal="left" vertical="center" indent="1"/>
    </xf>
    <xf numFmtId="0" fontId="322" fillId="0" borderId="108" applyNumberFormat="0" applyFill="0" applyBorder="0" applyAlignment="0" applyProtection="0"/>
    <xf numFmtId="0" fontId="322" fillId="97" borderId="107" applyNumberFormat="0" applyAlignment="0" applyProtection="0">
      <alignment horizontal="left" vertical="center" indent="1"/>
    </xf>
    <xf numFmtId="0" fontId="322" fillId="97" borderId="107" applyNumberFormat="0" applyAlignment="0" applyProtection="0">
      <alignment horizontal="left" vertical="center" indent="1"/>
    </xf>
    <xf numFmtId="315" fontId="323" fillId="98" borderId="106" applyNumberFormat="0" applyBorder="0" applyProtection="0">
      <alignment horizontal="right" vertical="center"/>
    </xf>
    <xf numFmtId="315" fontId="324" fillId="98" borderId="107" applyNumberFormat="0" applyBorder="0" applyProtection="0">
      <alignment horizontal="right" vertical="center"/>
    </xf>
    <xf numFmtId="0" fontId="322" fillId="99" borderId="107" applyNumberFormat="0" applyAlignment="0" applyProtection="0">
      <alignment horizontal="left" vertical="center" indent="1"/>
    </xf>
    <xf numFmtId="315" fontId="324" fillId="99" borderId="107" applyNumberFormat="0" applyProtection="0">
      <alignment horizontal="right" vertical="center"/>
    </xf>
    <xf numFmtId="0" fontId="325" fillId="0" borderId="108" applyNumberFormat="0" applyBorder="0" applyAlignment="0" applyProtection="0"/>
    <xf numFmtId="315" fontId="326" fillId="100" borderId="109" applyNumberFormat="0" applyBorder="0" applyAlignment="0" applyProtection="0">
      <alignment horizontal="right" vertical="center" indent="1"/>
    </xf>
    <xf numFmtId="315" fontId="327" fillId="101" borderId="109" applyNumberFormat="0" applyBorder="0" applyAlignment="0" applyProtection="0">
      <alignment horizontal="right" vertical="center" indent="1"/>
    </xf>
    <xf numFmtId="315" fontId="327" fillId="102" borderId="109" applyNumberFormat="0" applyBorder="0" applyAlignment="0" applyProtection="0">
      <alignment horizontal="right" vertical="center" indent="1"/>
    </xf>
    <xf numFmtId="315" fontId="328" fillId="103" borderId="109" applyNumberFormat="0" applyBorder="0" applyAlignment="0" applyProtection="0">
      <alignment horizontal="right" vertical="center" indent="1"/>
    </xf>
    <xf numFmtId="315" fontId="328" fillId="104" borderId="109" applyNumberFormat="0" applyBorder="0" applyAlignment="0" applyProtection="0">
      <alignment horizontal="right" vertical="center" indent="1"/>
    </xf>
    <xf numFmtId="315" fontId="328" fillId="105" borderId="109" applyNumberFormat="0" applyBorder="0" applyAlignment="0" applyProtection="0">
      <alignment horizontal="right" vertical="center" indent="1"/>
    </xf>
    <xf numFmtId="315" fontId="329" fillId="106" borderId="109" applyNumberFormat="0" applyBorder="0" applyAlignment="0" applyProtection="0">
      <alignment horizontal="right" vertical="center" indent="1"/>
    </xf>
    <xf numFmtId="315" fontId="329" fillId="107" borderId="109" applyNumberFormat="0" applyBorder="0" applyAlignment="0" applyProtection="0">
      <alignment horizontal="right" vertical="center" indent="1"/>
    </xf>
    <xf numFmtId="315" fontId="329" fillId="108" borderId="109" applyNumberFormat="0" applyBorder="0" applyAlignment="0" applyProtection="0">
      <alignment horizontal="right" vertical="center" indent="1"/>
    </xf>
    <xf numFmtId="315" fontId="319" fillId="0" borderId="106" applyNumberFormat="0" applyFill="0" applyBorder="0" applyAlignment="0" applyProtection="0">
      <alignment horizontal="right" vertical="center"/>
    </xf>
    <xf numFmtId="0" fontId="321" fillId="109" borderId="105" applyNumberFormat="0" applyAlignment="0" applyProtection="0">
      <alignment horizontal="left" vertical="center" indent="1"/>
    </xf>
    <xf numFmtId="0" fontId="321" fillId="110" borderId="105" applyNumberFormat="0" applyAlignment="0" applyProtection="0">
      <alignment horizontal="left" vertical="center" indent="1"/>
    </xf>
    <xf numFmtId="0" fontId="321" fillId="111" borderId="105" applyNumberFormat="0" applyAlignment="0" applyProtection="0">
      <alignment horizontal="left" vertical="center" indent="1"/>
    </xf>
    <xf numFmtId="0" fontId="321" fillId="98" borderId="105" applyNumberFormat="0" applyAlignment="0" applyProtection="0">
      <alignment horizontal="left" vertical="center" indent="1"/>
    </xf>
    <xf numFmtId="0" fontId="321" fillId="99" borderId="107" applyNumberFormat="0" applyAlignment="0" applyProtection="0">
      <alignment horizontal="left" vertical="center" indent="1"/>
    </xf>
    <xf numFmtId="315" fontId="319" fillId="98" borderId="106" applyNumberFormat="0" applyBorder="0" applyProtection="0">
      <alignment horizontal="right" vertical="center"/>
    </xf>
    <xf numFmtId="315" fontId="320" fillId="98" borderId="107" applyNumberFormat="0" applyBorder="0" applyProtection="0">
      <alignment horizontal="right" vertical="center"/>
    </xf>
    <xf numFmtId="315" fontId="319" fillId="112" borderId="105" applyNumberFormat="0" applyAlignment="0" applyProtection="0">
      <alignment horizontal="left" vertical="center" indent="1"/>
    </xf>
    <xf numFmtId="0" fontId="320" fillId="96" borderId="107" applyNumberFormat="0" applyAlignment="0" applyProtection="0">
      <alignment horizontal="left" vertical="center" indent="1"/>
    </xf>
    <xf numFmtId="315" fontId="319" fillId="0" borderId="106" applyNumberFormat="0" applyFill="0" applyBorder="0" applyAlignment="0" applyProtection="0">
      <alignment horizontal="right" vertical="center"/>
    </xf>
    <xf numFmtId="0" fontId="321" fillId="99" borderId="107" applyNumberFormat="0" applyAlignment="0" applyProtection="0">
      <alignment horizontal="left" vertical="center" indent="1"/>
    </xf>
    <xf numFmtId="315" fontId="320" fillId="99" borderId="107" applyNumberFormat="0" applyProtection="0">
      <alignment horizontal="right" vertical="center"/>
    </xf>
    <xf numFmtId="0" fontId="239" fillId="113" borderId="0"/>
    <xf numFmtId="49" fontId="330" fillId="113" borderId="0"/>
    <xf numFmtId="49" fontId="331" fillId="113" borderId="88"/>
    <xf numFmtId="49" fontId="331" fillId="113" borderId="0"/>
    <xf numFmtId="0" fontId="239" fillId="113" borderId="0"/>
    <xf numFmtId="0" fontId="332" fillId="63" borderId="0"/>
    <xf numFmtId="0" fontId="332" fillId="114" borderId="0"/>
    <xf numFmtId="0" fontId="332" fillId="56" borderId="0"/>
    <xf numFmtId="0" fontId="27" fillId="0" borderId="0">
      <alignment horizontal="right" vertical="top" wrapText="1"/>
    </xf>
    <xf numFmtId="0" fontId="27" fillId="0" borderId="0">
      <alignment vertical="top" wrapText="1"/>
    </xf>
    <xf numFmtId="0" fontId="27" fillId="0" borderId="0">
      <alignment vertical="top" wrapText="1"/>
    </xf>
    <xf numFmtId="0" fontId="27" fillId="0" borderId="0">
      <alignment vertical="top" wrapText="1"/>
    </xf>
    <xf numFmtId="0" fontId="5" fillId="0" borderId="0">
      <alignment vertical="center"/>
    </xf>
    <xf numFmtId="0" fontId="5" fillId="0" borderId="0">
      <alignment vertical="center"/>
    </xf>
    <xf numFmtId="0" fontId="333" fillId="0" borderId="0">
      <alignment horizontal="left" indent="1"/>
    </xf>
    <xf numFmtId="0" fontId="334" fillId="0" borderId="41">
      <alignment horizontal="left" vertical="center"/>
    </xf>
    <xf numFmtId="0" fontId="335" fillId="0" borderId="0">
      <alignment horizontal="right"/>
    </xf>
    <xf numFmtId="0" fontId="251" fillId="0" borderId="0" applyFill="0" applyAlignment="0" applyProtection="0"/>
    <xf numFmtId="0" fontId="251" fillId="73" borderId="0" applyFill="0" applyBorder="0" applyAlignment="0" applyProtection="0"/>
    <xf numFmtId="0" fontId="33" fillId="0" borderId="0" applyFill="0" applyBorder="0" applyProtection="0">
      <alignment horizontal="left"/>
    </xf>
    <xf numFmtId="0" fontId="33" fillId="0" borderId="0" applyFill="0" applyBorder="0" applyProtection="0">
      <alignment horizontal="left"/>
    </xf>
    <xf numFmtId="37" fontId="27" fillId="0" borderId="0">
      <alignment horizontal="right" vertical="top" wrapText="1"/>
    </xf>
    <xf numFmtId="0" fontId="66" fillId="0" borderId="0"/>
    <xf numFmtId="221" fontId="65" fillId="0" borderId="0" applyFill="0" applyBorder="0">
      <alignment horizontal="left"/>
    </xf>
    <xf numFmtId="221" fontId="65" fillId="0" borderId="0" applyFill="0" applyBorder="0">
      <alignment horizontal="left"/>
    </xf>
    <xf numFmtId="309" fontId="5" fillId="0" borderId="0" applyFill="0" applyBorder="0">
      <alignment horizontal="left"/>
    </xf>
    <xf numFmtId="0" fontId="275" fillId="0" borderId="0" applyNumberFormat="0" applyFill="0" applyBorder="0" applyAlignment="0" applyProtection="0"/>
    <xf numFmtId="0" fontId="336" fillId="0" borderId="0" applyNumberFormat="0" applyFill="0" applyBorder="0" applyAlignment="0" applyProtection="0"/>
    <xf numFmtId="0" fontId="114" fillId="0" borderId="56" applyNumberFormat="0" applyFill="0" applyAlignment="0" applyProtection="0"/>
    <xf numFmtId="0" fontId="26" fillId="0" borderId="0"/>
    <xf numFmtId="0" fontId="337" fillId="0" borderId="0" applyNumberFormat="0" applyFill="0" applyBorder="0" applyAlignment="0" applyProtection="0"/>
    <xf numFmtId="0" fontId="302" fillId="0" borderId="0">
      <alignment horizontal="left" vertical="center" wrapText="1"/>
    </xf>
    <xf numFmtId="221" fontId="66" fillId="0" borderId="0" applyFont="0" applyFill="0" applyBorder="0" applyProtection="0">
      <alignment horizontal="right"/>
    </xf>
    <xf numFmtId="316" fontId="38" fillId="0" borderId="43">
      <alignment horizontal="center"/>
    </xf>
    <xf numFmtId="316" fontId="38" fillId="0" borderId="43">
      <alignment horizontal="center"/>
    </xf>
    <xf numFmtId="0" fontId="5" fillId="0" borderId="43">
      <alignment horizontal="center"/>
    </xf>
  </cellStyleXfs>
  <cellXfs count="238">
    <xf numFmtId="0" fontId="0" fillId="0" borderId="0" xfId="0"/>
    <xf numFmtId="0" fontId="0" fillId="4" borderId="0" xfId="0" applyFill="1"/>
    <xf numFmtId="0" fontId="0" fillId="4" borderId="0" xfId="0" applyFill="1" applyProtection="1"/>
    <xf numFmtId="3" fontId="8" fillId="4" borderId="8" xfId="5" quotePrefix="1" applyNumberFormat="1" applyFont="1" applyFill="1" applyBorder="1" applyAlignment="1">
      <alignment horizontal="left"/>
    </xf>
    <xf numFmtId="3" fontId="8" fillId="4" borderId="5" xfId="5" quotePrefix="1" applyNumberFormat="1" applyFont="1" applyFill="1" applyBorder="1" applyAlignment="1">
      <alignment horizontal="left" indent="1"/>
    </xf>
    <xf numFmtId="3" fontId="8" fillId="4" borderId="7" xfId="5" quotePrefix="1" applyNumberFormat="1" applyFont="1" applyFill="1" applyBorder="1" applyAlignment="1">
      <alignment horizontal="left" indent="1"/>
    </xf>
    <xf numFmtId="170" fontId="8" fillId="4" borderId="3" xfId="5" quotePrefix="1" applyNumberFormat="1" applyFont="1" applyFill="1" applyBorder="1" applyAlignment="1">
      <alignment horizontal="left" indent="1"/>
    </xf>
    <xf numFmtId="0" fontId="12" fillId="4" borderId="0" xfId="0" applyFont="1" applyFill="1" applyBorder="1" applyProtection="1"/>
    <xf numFmtId="0" fontId="6" fillId="4" borderId="0" xfId="0" applyFont="1" applyFill="1" applyBorder="1" applyProtection="1"/>
    <xf numFmtId="0" fontId="17" fillId="4" borderId="0" xfId="5" applyFont="1" applyFill="1" applyBorder="1" applyAlignment="1">
      <alignment vertical="top" wrapText="1"/>
    </xf>
    <xf numFmtId="3" fontId="8" fillId="4" borderId="0" xfId="5" quotePrefix="1" applyNumberFormat="1" applyFont="1" applyFill="1" applyBorder="1" applyAlignment="1">
      <alignment horizontal="left"/>
    </xf>
    <xf numFmtId="170" fontId="6" fillId="4" borderId="19" xfId="5" quotePrefix="1" applyNumberFormat="1" applyFont="1" applyFill="1" applyBorder="1" applyAlignment="1">
      <alignment horizontal="left"/>
    </xf>
    <xf numFmtId="0" fontId="18" fillId="4" borderId="0" xfId="0" applyFont="1" applyFill="1" applyBorder="1" applyProtection="1"/>
    <xf numFmtId="0" fontId="19" fillId="4" borderId="0" xfId="0" applyFont="1" applyFill="1" applyBorder="1" applyProtection="1"/>
    <xf numFmtId="0" fontId="9" fillId="4" borderId="0" xfId="0" applyFont="1" applyFill="1" applyBorder="1" applyProtection="1"/>
    <xf numFmtId="0" fontId="17" fillId="4" borderId="0" xfId="5" applyFont="1" applyFill="1" applyBorder="1" applyAlignment="1">
      <alignment vertical="center"/>
    </xf>
    <xf numFmtId="3" fontId="10" fillId="4" borderId="0" xfId="0" applyNumberFormat="1" applyFont="1" applyFill="1" applyBorder="1" applyAlignment="1" applyProtection="1">
      <alignment horizontal="center" vertical="center"/>
    </xf>
    <xf numFmtId="168" fontId="10" fillId="4" borderId="0" xfId="2" applyNumberFormat="1" applyFont="1" applyFill="1" applyBorder="1" applyAlignment="1" applyProtection="1">
      <alignment horizontal="center" vertical="center"/>
    </xf>
    <xf numFmtId="170" fontId="8" fillId="4" borderId="3" xfId="5" quotePrefix="1" applyNumberFormat="1" applyFont="1" applyFill="1" applyBorder="1" applyAlignment="1">
      <alignment horizontal="left"/>
    </xf>
    <xf numFmtId="0" fontId="11" fillId="4" borderId="0" xfId="0" applyFont="1" applyFill="1" applyBorder="1" applyAlignment="1" applyProtection="1">
      <alignment horizontal="center"/>
      <protection locked="0"/>
    </xf>
    <xf numFmtId="0" fontId="9" fillId="4" borderId="0" xfId="0" applyFont="1" applyFill="1" applyBorder="1" applyProtection="1">
      <protection locked="0"/>
    </xf>
    <xf numFmtId="0" fontId="12" fillId="4" borderId="0" xfId="0" applyFont="1" applyFill="1" applyBorder="1" applyProtection="1">
      <protection locked="0"/>
    </xf>
    <xf numFmtId="0" fontId="13" fillId="4" borderId="0" xfId="0" applyFont="1" applyFill="1" applyBorder="1" applyProtection="1">
      <protection locked="0"/>
    </xf>
    <xf numFmtId="170" fontId="6" fillId="4" borderId="3" xfId="5" quotePrefix="1" applyNumberFormat="1" applyFont="1" applyFill="1" applyBorder="1" applyAlignment="1">
      <alignment horizontal="left"/>
    </xf>
    <xf numFmtId="3" fontId="7" fillId="4" borderId="4" xfId="5" quotePrefix="1" applyNumberFormat="1" applyFont="1" applyFill="1" applyBorder="1" applyAlignment="1">
      <alignment horizontal="left"/>
    </xf>
    <xf numFmtId="3" fontId="7" fillId="4" borderId="3" xfId="5" quotePrefix="1" applyNumberFormat="1" applyFont="1" applyFill="1" applyBorder="1" applyAlignment="1">
      <alignment horizontal="right"/>
    </xf>
    <xf numFmtId="3" fontId="7" fillId="4" borderId="0" xfId="0" applyNumberFormat="1" applyFont="1" applyFill="1" applyBorder="1" applyAlignment="1" applyProtection="1">
      <alignment horizontal="center"/>
      <protection locked="0"/>
    </xf>
    <xf numFmtId="0" fontId="7" fillId="4" borderId="0" xfId="0" applyFont="1" applyFill="1" applyBorder="1" applyProtection="1"/>
    <xf numFmtId="0" fontId="7" fillId="4" borderId="0" xfId="0" applyFont="1" applyFill="1" applyBorder="1" applyProtection="1">
      <protection locked="0"/>
    </xf>
    <xf numFmtId="0" fontId="18" fillId="4" borderId="0" xfId="0" applyFont="1" applyFill="1" applyBorder="1" applyProtection="1">
      <protection locked="0"/>
    </xf>
    <xf numFmtId="3" fontId="8" fillId="4" borderId="5" xfId="5" quotePrefix="1" applyNumberFormat="1" applyFont="1" applyFill="1" applyBorder="1" applyAlignment="1">
      <alignment horizontal="left"/>
    </xf>
    <xf numFmtId="171" fontId="6" fillId="4" borderId="15" xfId="5" quotePrefix="1" applyNumberFormat="1" applyFont="1" applyFill="1" applyBorder="1" applyAlignment="1">
      <alignment horizontal="right"/>
    </xf>
    <xf numFmtId="171" fontId="8" fillId="4" borderId="5" xfId="5" quotePrefix="1" applyNumberFormat="1" applyFont="1" applyFill="1" applyBorder="1" applyAlignment="1">
      <alignment horizontal="right"/>
    </xf>
    <xf numFmtId="3" fontId="8" fillId="4" borderId="5" xfId="5" quotePrefix="1" applyNumberFormat="1" applyFont="1" applyFill="1" applyBorder="1" applyAlignment="1">
      <alignment horizontal="right"/>
    </xf>
    <xf numFmtId="3" fontId="10" fillId="4" borderId="0" xfId="0" applyNumberFormat="1" applyFont="1" applyFill="1" applyBorder="1" applyAlignment="1" applyProtection="1">
      <alignment horizontal="center"/>
      <protection locked="0"/>
    </xf>
    <xf numFmtId="3" fontId="7" fillId="4" borderId="6" xfId="5" quotePrefix="1" applyNumberFormat="1" applyFont="1" applyFill="1" applyBorder="1" applyAlignment="1">
      <alignment horizontal="left"/>
    </xf>
    <xf numFmtId="171" fontId="15" fillId="4" borderId="15" xfId="5" quotePrefix="1" applyNumberFormat="1" applyFont="1" applyFill="1" applyBorder="1" applyAlignment="1">
      <alignment horizontal="right"/>
    </xf>
    <xf numFmtId="171" fontId="14" fillId="4" borderId="5" xfId="5" quotePrefix="1" applyNumberFormat="1" applyFont="1" applyFill="1" applyBorder="1" applyAlignment="1">
      <alignment horizontal="right"/>
    </xf>
    <xf numFmtId="3" fontId="14" fillId="4" borderId="5" xfId="5" quotePrefix="1" applyNumberFormat="1" applyFont="1" applyFill="1" applyBorder="1" applyAlignment="1">
      <alignment horizontal="right"/>
    </xf>
    <xf numFmtId="3" fontId="11" fillId="4" borderId="0" xfId="0" applyNumberFormat="1" applyFont="1" applyFill="1" applyBorder="1" applyAlignment="1" applyProtection="1">
      <alignment horizontal="center"/>
      <protection locked="0"/>
    </xf>
    <xf numFmtId="0" fontId="20" fillId="4" borderId="0" xfId="0" applyFont="1" applyFill="1" applyBorder="1" applyProtection="1"/>
    <xf numFmtId="0" fontId="20" fillId="4" borderId="0" xfId="0" applyFont="1" applyFill="1" applyBorder="1" applyProtection="1">
      <protection locked="0"/>
    </xf>
    <xf numFmtId="0" fontId="19" fillId="4" borderId="0" xfId="0" applyFont="1" applyFill="1" applyBorder="1" applyProtection="1">
      <protection locked="0"/>
    </xf>
    <xf numFmtId="3" fontId="8" fillId="4" borderId="7" xfId="5" quotePrefix="1" applyNumberFormat="1" applyFont="1" applyFill="1" applyBorder="1" applyAlignment="1">
      <alignment horizontal="right"/>
    </xf>
    <xf numFmtId="3" fontId="8" fillId="4" borderId="13" xfId="5" quotePrefix="1" applyNumberFormat="1" applyFont="1" applyFill="1" applyBorder="1" applyAlignment="1">
      <alignment horizontal="right"/>
    </xf>
    <xf numFmtId="171" fontId="15" fillId="4" borderId="16" xfId="5" quotePrefix="1" applyNumberFormat="1" applyFont="1" applyFill="1" applyBorder="1" applyAlignment="1">
      <alignment horizontal="right"/>
    </xf>
    <xf numFmtId="3" fontId="7" fillId="4" borderId="6" xfId="5" quotePrefix="1" applyNumberFormat="1" applyFont="1" applyFill="1" applyBorder="1" applyAlignment="1">
      <alignment horizontal="right"/>
    </xf>
    <xf numFmtId="172" fontId="15" fillId="4" borderId="14" xfId="5" quotePrefix="1" applyNumberFormat="1" applyFont="1" applyFill="1" applyBorder="1" applyAlignment="1">
      <alignment horizontal="right"/>
    </xf>
    <xf numFmtId="172" fontId="7" fillId="4" borderId="6" xfId="5" quotePrefix="1" applyNumberFormat="1" applyFont="1" applyFill="1" applyBorder="1" applyAlignment="1">
      <alignment horizontal="right"/>
    </xf>
    <xf numFmtId="172" fontId="15" fillId="4" borderId="16" xfId="5" quotePrefix="1" applyNumberFormat="1" applyFont="1" applyFill="1" applyBorder="1" applyAlignment="1">
      <alignment horizontal="right"/>
    </xf>
    <xf numFmtId="172" fontId="7" fillId="4" borderId="20" xfId="5" quotePrefix="1" applyNumberFormat="1" applyFont="1" applyFill="1" applyBorder="1" applyAlignment="1">
      <alignment horizontal="right"/>
    </xf>
    <xf numFmtId="172" fontId="7" fillId="4" borderId="21" xfId="5" quotePrefix="1" applyNumberFormat="1" applyFont="1" applyFill="1" applyBorder="1" applyAlignment="1">
      <alignment horizontal="right"/>
    </xf>
    <xf numFmtId="3" fontId="7" fillId="4" borderId="21" xfId="5" quotePrefix="1" applyNumberFormat="1" applyFont="1" applyFill="1" applyBorder="1" applyAlignment="1">
      <alignment horizontal="right"/>
    </xf>
    <xf numFmtId="3" fontId="8" fillId="4" borderId="8" xfId="5" quotePrefix="1" applyNumberFormat="1" applyFont="1" applyFill="1" applyBorder="1" applyAlignment="1">
      <alignment horizontal="right"/>
    </xf>
    <xf numFmtId="171" fontId="6" fillId="4" borderId="0" xfId="5" quotePrefix="1" applyNumberFormat="1" applyFont="1" applyFill="1" applyBorder="1" applyAlignment="1">
      <alignment horizontal="right"/>
    </xf>
    <xf numFmtId="3" fontId="8" fillId="4" borderId="0" xfId="5" quotePrefix="1" applyNumberFormat="1" applyFont="1" applyFill="1" applyBorder="1" applyAlignment="1">
      <alignment horizontal="right"/>
    </xf>
    <xf numFmtId="171" fontId="6" fillId="4" borderId="17" xfId="5" quotePrefix="1" applyNumberFormat="1" applyFont="1" applyFill="1" applyBorder="1" applyAlignment="1">
      <alignment horizontal="right"/>
    </xf>
    <xf numFmtId="171" fontId="8" fillId="4" borderId="8" xfId="5" quotePrefix="1" applyNumberFormat="1" applyFont="1" applyFill="1" applyBorder="1" applyAlignment="1">
      <alignment horizontal="right"/>
    </xf>
    <xf numFmtId="3" fontId="8" fillId="4" borderId="9" xfId="5" quotePrefix="1" applyNumberFormat="1" applyFont="1" applyFill="1" applyBorder="1" applyAlignment="1">
      <alignment horizontal="left"/>
    </xf>
    <xf numFmtId="0" fontId="10" fillId="4" borderId="10" xfId="0" applyFont="1" applyFill="1" applyBorder="1" applyAlignment="1" applyProtection="1">
      <alignment horizontal="left" vertical="center" indent="1"/>
    </xf>
    <xf numFmtId="9" fontId="10" fillId="4" borderId="0" xfId="2" applyFont="1" applyFill="1" applyBorder="1" applyAlignment="1" applyProtection="1">
      <alignment horizontal="center"/>
      <protection locked="0"/>
    </xf>
    <xf numFmtId="173" fontId="10" fillId="4" borderId="0" xfId="1" applyNumberFormat="1" applyFont="1" applyFill="1" applyBorder="1" applyAlignment="1" applyProtection="1">
      <alignment horizontal="center"/>
      <protection locked="0"/>
    </xf>
    <xf numFmtId="3" fontId="8" fillId="4" borderId="7" xfId="5" quotePrefix="1" applyNumberFormat="1" applyFont="1" applyFill="1" applyBorder="1" applyAlignment="1">
      <alignment horizontal="left"/>
    </xf>
    <xf numFmtId="3" fontId="8" fillId="4" borderId="11" xfId="5" quotePrefix="1" applyNumberFormat="1" applyFont="1" applyFill="1" applyBorder="1" applyAlignment="1">
      <alignment horizontal="left"/>
    </xf>
    <xf numFmtId="0" fontId="10" fillId="4" borderId="0" xfId="0" applyFont="1" applyFill="1" applyBorder="1" applyAlignment="1" applyProtection="1">
      <alignment horizontal="left" vertical="center" indent="1"/>
    </xf>
    <xf numFmtId="170" fontId="6" fillId="4" borderId="3" xfId="5" applyNumberFormat="1" applyFont="1" applyFill="1" applyBorder="1" applyAlignment="1">
      <alignment horizontal="left"/>
    </xf>
    <xf numFmtId="172" fontId="6" fillId="4" borderId="12" xfId="5" quotePrefix="1" applyNumberFormat="1" applyFont="1" applyFill="1" applyBorder="1" applyAlignment="1">
      <alignment horizontal="right"/>
    </xf>
    <xf numFmtId="172" fontId="8" fillId="4" borderId="7" xfId="5" quotePrefix="1" applyNumberFormat="1" applyFont="1" applyFill="1" applyBorder="1" applyAlignment="1">
      <alignment horizontal="right"/>
    </xf>
    <xf numFmtId="4" fontId="10" fillId="4" borderId="0" xfId="0" applyNumberFormat="1" applyFont="1" applyFill="1" applyBorder="1" applyAlignment="1" applyProtection="1">
      <alignment horizontal="center"/>
      <protection locked="0"/>
    </xf>
    <xf numFmtId="3" fontId="6" fillId="4" borderId="18" xfId="5" quotePrefix="1" applyNumberFormat="1" applyFont="1" applyFill="1" applyBorder="1" applyAlignment="1">
      <alignment horizontal="right"/>
    </xf>
    <xf numFmtId="3" fontId="9" fillId="4" borderId="0" xfId="0" applyNumberFormat="1" applyFont="1" applyFill="1" applyBorder="1" applyProtection="1">
      <protection locked="0"/>
    </xf>
    <xf numFmtId="0" fontId="16" fillId="4" borderId="0" xfId="0" applyFont="1" applyFill="1" applyBorder="1" applyProtection="1"/>
    <xf numFmtId="170" fontId="6" fillId="4" borderId="18" xfId="5" quotePrefix="1" applyNumberFormat="1" applyFont="1" applyFill="1" applyBorder="1" applyAlignment="1">
      <alignment horizontal="right"/>
    </xf>
    <xf numFmtId="170" fontId="8" fillId="4" borderId="13" xfId="5" quotePrefix="1" applyNumberFormat="1" applyFont="1" applyFill="1" applyBorder="1" applyAlignment="1">
      <alignment horizontal="right"/>
    </xf>
    <xf numFmtId="3" fontId="8" fillId="4" borderId="5" xfId="5" quotePrefix="1" applyNumberFormat="1" applyFont="1" applyFill="1" applyBorder="1" applyAlignment="1">
      <alignment horizontal="left" indent="2"/>
    </xf>
    <xf numFmtId="3" fontId="8" fillId="4" borderId="8" xfId="5" quotePrefix="1" applyNumberFormat="1" applyFont="1" applyFill="1" applyBorder="1" applyAlignment="1">
      <alignment horizontal="left" indent="2"/>
    </xf>
    <xf numFmtId="3" fontId="8" fillId="4" borderId="7" xfId="5" quotePrefix="1" applyNumberFormat="1" applyFont="1" applyFill="1" applyBorder="1" applyAlignment="1">
      <alignment horizontal="left" indent="2"/>
    </xf>
    <xf numFmtId="171" fontId="14" fillId="4" borderId="22" xfId="5" quotePrefix="1" applyNumberFormat="1" applyFont="1" applyFill="1" applyBorder="1" applyAlignment="1">
      <alignment horizontal="right"/>
    </xf>
    <xf numFmtId="3" fontId="14" fillId="4" borderId="22" xfId="5" quotePrefix="1" applyNumberFormat="1" applyFont="1" applyFill="1" applyBorder="1" applyAlignment="1">
      <alignment horizontal="right"/>
    </xf>
    <xf numFmtId="172" fontId="6" fillId="4" borderId="17" xfId="5" quotePrefix="1" applyNumberFormat="1" applyFont="1" applyFill="1" applyBorder="1" applyAlignment="1">
      <alignment horizontal="right"/>
    </xf>
    <xf numFmtId="172" fontId="8" fillId="4" borderId="8" xfId="5" quotePrefix="1" applyNumberFormat="1" applyFont="1" applyFill="1" applyBorder="1" applyAlignment="1">
      <alignment horizontal="right"/>
    </xf>
    <xf numFmtId="0" fontId="17" fillId="4" borderId="0" xfId="5" applyFont="1" applyFill="1" applyBorder="1" applyAlignment="1">
      <alignment vertical="top"/>
    </xf>
    <xf numFmtId="171" fontId="6" fillId="0" borderId="15" xfId="5" quotePrefix="1" applyNumberFormat="1" applyFont="1" applyFill="1" applyBorder="1" applyAlignment="1">
      <alignment horizontal="right"/>
    </xf>
    <xf numFmtId="171" fontId="8" fillId="0" borderId="5" xfId="5" quotePrefix="1" applyNumberFormat="1" applyFont="1" applyFill="1" applyBorder="1" applyAlignment="1">
      <alignment horizontal="right"/>
    </xf>
    <xf numFmtId="3" fontId="8" fillId="0" borderId="24" xfId="5" quotePrefix="1" applyNumberFormat="1" applyFont="1" applyFill="1" applyBorder="1" applyAlignment="1">
      <alignment horizontal="right"/>
    </xf>
    <xf numFmtId="3" fontId="8" fillId="0" borderId="5" xfId="5" quotePrefix="1" applyNumberFormat="1" applyFont="1" applyFill="1" applyBorder="1" applyAlignment="1">
      <alignment horizontal="left" indent="1"/>
    </xf>
    <xf numFmtId="3" fontId="8" fillId="0" borderId="25" xfId="5" quotePrefix="1" applyNumberFormat="1" applyFont="1" applyFill="1" applyBorder="1" applyAlignment="1">
      <alignment horizontal="left"/>
    </xf>
    <xf numFmtId="3" fontId="8" fillId="0" borderId="3" xfId="5" quotePrefix="1" applyNumberFormat="1" applyFont="1" applyFill="1" applyBorder="1" applyAlignment="1">
      <alignment horizontal="left"/>
    </xf>
    <xf numFmtId="171" fontId="6" fillId="0" borderId="17" xfId="5" quotePrefix="1" applyNumberFormat="1" applyFont="1" applyFill="1" applyBorder="1" applyAlignment="1">
      <alignment horizontal="right"/>
    </xf>
    <xf numFmtId="171" fontId="8" fillId="0" borderId="8" xfId="5" quotePrefix="1" applyNumberFormat="1" applyFont="1" applyFill="1" applyBorder="1" applyAlignment="1">
      <alignment horizontal="right"/>
    </xf>
    <xf numFmtId="174" fontId="8" fillId="0" borderId="8" xfId="5" quotePrefix="1" applyNumberFormat="1" applyFont="1" applyFill="1" applyBorder="1" applyAlignment="1">
      <alignment horizontal="right"/>
    </xf>
    <xf numFmtId="3" fontId="8" fillId="0" borderId="8" xfId="5" quotePrefix="1" applyNumberFormat="1" applyFont="1" applyFill="1" applyBorder="1" applyAlignment="1">
      <alignment horizontal="left"/>
    </xf>
    <xf numFmtId="3" fontId="8" fillId="0" borderId="5" xfId="5" quotePrefix="1" applyNumberFormat="1" applyFont="1" applyFill="1" applyBorder="1" applyAlignment="1">
      <alignment horizontal="right"/>
    </xf>
    <xf numFmtId="171" fontId="6" fillId="0" borderId="12" xfId="5" quotePrefix="1" applyNumberFormat="1" applyFont="1" applyFill="1" applyBorder="1" applyAlignment="1">
      <alignment horizontal="right"/>
    </xf>
    <xf numFmtId="171" fontId="8" fillId="0" borderId="7" xfId="5" quotePrefix="1" applyNumberFormat="1" applyFont="1" applyFill="1" applyBorder="1" applyAlignment="1">
      <alignment horizontal="right"/>
    </xf>
    <xf numFmtId="3" fontId="8" fillId="0" borderId="7" xfId="5" quotePrefix="1" applyNumberFormat="1" applyFont="1" applyFill="1" applyBorder="1" applyAlignment="1">
      <alignment horizontal="right"/>
    </xf>
    <xf numFmtId="171" fontId="6" fillId="0" borderId="26" xfId="5" quotePrefix="1" applyNumberFormat="1" applyFont="1" applyFill="1" applyBorder="1" applyAlignment="1">
      <alignment horizontal="right"/>
    </xf>
    <xf numFmtId="171" fontId="8" fillId="0" borderId="27" xfId="5" quotePrefix="1" applyNumberFormat="1" applyFont="1" applyFill="1" applyBorder="1" applyAlignment="1">
      <alignment horizontal="right"/>
    </xf>
    <xf numFmtId="3" fontId="8" fillId="0" borderId="27" xfId="5" quotePrefix="1" applyNumberFormat="1" applyFont="1" applyFill="1" applyBorder="1" applyAlignment="1">
      <alignment horizontal="right"/>
    </xf>
    <xf numFmtId="3" fontId="11" fillId="4" borderId="28" xfId="0" applyNumberFormat="1" applyFont="1" applyFill="1" applyBorder="1" applyAlignment="1" applyProtection="1">
      <alignment horizontal="center"/>
      <protection locked="0"/>
    </xf>
    <xf numFmtId="0" fontId="9" fillId="4" borderId="28" xfId="0" applyFont="1" applyFill="1" applyBorder="1" applyProtection="1"/>
    <xf numFmtId="3" fontId="6" fillId="0" borderId="3" xfId="5" quotePrefix="1" applyNumberFormat="1" applyFont="1" applyFill="1" applyBorder="1" applyAlignment="1">
      <alignment horizontal="right"/>
    </xf>
    <xf numFmtId="3" fontId="8" fillId="0" borderId="13" xfId="5" quotePrefix="1" applyNumberFormat="1" applyFont="1" applyFill="1" applyBorder="1" applyAlignment="1">
      <alignment horizontal="right"/>
    </xf>
    <xf numFmtId="170" fontId="6" fillId="0" borderId="12" xfId="5" quotePrefix="1" applyNumberFormat="1" applyFont="1" applyFill="1" applyBorder="1" applyAlignment="1">
      <alignment horizontal="right"/>
    </xf>
    <xf numFmtId="170" fontId="8" fillId="0" borderId="7" xfId="5" quotePrefix="1" applyNumberFormat="1" applyFont="1" applyFill="1" applyBorder="1" applyAlignment="1">
      <alignment horizontal="right"/>
    </xf>
    <xf numFmtId="170" fontId="21" fillId="0" borderId="0" xfId="5" applyNumberFormat="1" applyFont="1" applyFill="1" applyBorder="1" applyAlignment="1">
      <alignment horizontal="left"/>
    </xf>
    <xf numFmtId="170" fontId="21" fillId="0" borderId="29" xfId="5" applyNumberFormat="1" applyFont="1" applyFill="1" applyBorder="1" applyAlignment="1">
      <alignment horizontal="left"/>
    </xf>
    <xf numFmtId="171" fontId="8" fillId="0" borderId="3" xfId="5" quotePrefix="1" applyNumberFormat="1" applyFont="1" applyFill="1" applyBorder="1" applyAlignment="1">
      <alignment horizontal="right"/>
    </xf>
    <xf numFmtId="3" fontId="8" fillId="0" borderId="8" xfId="5" quotePrefix="1" applyNumberFormat="1" applyFont="1" applyFill="1" applyBorder="1" applyAlignment="1">
      <alignment horizontal="right"/>
    </xf>
    <xf numFmtId="3" fontId="8" fillId="4" borderId="8" xfId="5" quotePrefix="1" applyNumberFormat="1" applyFont="1" applyFill="1" applyBorder="1" applyAlignment="1">
      <alignment horizontal="left" indent="1"/>
    </xf>
    <xf numFmtId="171" fontId="291" fillId="0" borderId="15" xfId="5" quotePrefix="1" applyNumberFormat="1" applyFont="1" applyFill="1" applyBorder="1" applyAlignment="1">
      <alignment horizontal="right"/>
    </xf>
    <xf numFmtId="171" fontId="292" fillId="0" borderId="5" xfId="5" quotePrefix="1" applyNumberFormat="1" applyFont="1" applyFill="1" applyBorder="1" applyAlignment="1">
      <alignment horizontal="right"/>
    </xf>
    <xf numFmtId="171" fontId="291" fillId="0" borderId="12" xfId="5" quotePrefix="1" applyNumberFormat="1" applyFont="1" applyFill="1" applyBorder="1" applyAlignment="1">
      <alignment horizontal="right"/>
    </xf>
    <xf numFmtId="171" fontId="292" fillId="0" borderId="7" xfId="5" quotePrefix="1" applyNumberFormat="1" applyFont="1" applyFill="1" applyBorder="1" applyAlignment="1">
      <alignment horizontal="right"/>
    </xf>
    <xf numFmtId="172" fontId="291" fillId="0" borderId="12" xfId="5" quotePrefix="1" applyNumberFormat="1" applyFont="1" applyFill="1" applyBorder="1" applyAlignment="1">
      <alignment horizontal="right"/>
    </xf>
    <xf numFmtId="172" fontId="292" fillId="0" borderId="7" xfId="5" quotePrefix="1" applyNumberFormat="1" applyFont="1" applyFill="1" applyBorder="1" applyAlignment="1">
      <alignment horizontal="right"/>
    </xf>
    <xf numFmtId="171" fontId="293" fillId="0" borderId="15" xfId="5" quotePrefix="1" applyNumberFormat="1" applyFont="1" applyFill="1" applyBorder="1" applyAlignment="1">
      <alignment horizontal="right"/>
    </xf>
    <xf numFmtId="171" fontId="294" fillId="0" borderId="5" xfId="5" quotePrefix="1" applyNumberFormat="1" applyFont="1" applyFill="1" applyBorder="1" applyAlignment="1">
      <alignment horizontal="right"/>
    </xf>
    <xf numFmtId="3" fontId="294" fillId="0" borderId="5" xfId="5" quotePrefix="1" applyNumberFormat="1" applyFont="1" applyFill="1" applyBorder="1" applyAlignment="1">
      <alignment horizontal="right"/>
    </xf>
    <xf numFmtId="3" fontId="292" fillId="0" borderId="5" xfId="5" quotePrefix="1" applyNumberFormat="1" applyFont="1" applyFill="1" applyBorder="1" applyAlignment="1">
      <alignment horizontal="right"/>
    </xf>
    <xf numFmtId="172" fontId="291" fillId="0" borderId="15" xfId="5" quotePrefix="1" applyNumberFormat="1" applyFont="1" applyFill="1" applyBorder="1" applyAlignment="1">
      <alignment horizontal="right"/>
    </xf>
    <xf numFmtId="3" fontId="291" fillId="0" borderId="18" xfId="5" quotePrefix="1" applyNumberFormat="1" applyFont="1" applyFill="1" applyBorder="1" applyAlignment="1">
      <alignment horizontal="right"/>
    </xf>
    <xf numFmtId="3" fontId="292" fillId="0" borderId="13" xfId="5" quotePrefix="1" applyNumberFormat="1" applyFont="1" applyFill="1" applyBorder="1" applyAlignment="1">
      <alignment horizontal="right"/>
    </xf>
    <xf numFmtId="3" fontId="292" fillId="0" borderId="7" xfId="5" quotePrefix="1" applyNumberFormat="1" applyFont="1" applyFill="1" applyBorder="1" applyAlignment="1">
      <alignment horizontal="right"/>
    </xf>
    <xf numFmtId="0" fontId="9" fillId="89" borderId="0" xfId="0" applyFont="1" applyFill="1" applyBorder="1" applyProtection="1"/>
    <xf numFmtId="175" fontId="291" fillId="0" borderId="12" xfId="5" quotePrefix="1" applyNumberFormat="1" applyFont="1" applyFill="1" applyBorder="1" applyAlignment="1">
      <alignment horizontal="right"/>
    </xf>
    <xf numFmtId="175" fontId="292" fillId="0" borderId="7" xfId="5" quotePrefix="1" applyNumberFormat="1" applyFont="1" applyFill="1" applyBorder="1" applyAlignment="1">
      <alignment horizontal="right"/>
    </xf>
    <xf numFmtId="176" fontId="291" fillId="0" borderId="12" xfId="5" quotePrefix="1" applyNumberFormat="1" applyFont="1" applyFill="1" applyBorder="1" applyAlignment="1">
      <alignment horizontal="right"/>
    </xf>
    <xf numFmtId="176" fontId="292" fillId="0" borderId="7" xfId="5" quotePrefix="1" applyNumberFormat="1" applyFont="1" applyFill="1" applyBorder="1" applyAlignment="1">
      <alignment horizontal="right"/>
    </xf>
    <xf numFmtId="176" fontId="291" fillId="0" borderId="18" xfId="5" quotePrefix="1" applyNumberFormat="1" applyFont="1" applyFill="1" applyBorder="1" applyAlignment="1">
      <alignment horizontal="right"/>
    </xf>
    <xf numFmtId="176" fontId="292" fillId="0" borderId="13" xfId="5" quotePrefix="1" applyNumberFormat="1" applyFont="1" applyFill="1" applyBorder="1" applyAlignment="1">
      <alignment horizontal="right"/>
    </xf>
    <xf numFmtId="3" fontId="291" fillId="0" borderId="12" xfId="5" quotePrefix="1" applyNumberFormat="1" applyFont="1" applyFill="1" applyBorder="1" applyAlignment="1">
      <alignment horizontal="right"/>
    </xf>
    <xf numFmtId="171" fontId="293" fillId="0" borderId="14" xfId="5" applyNumberFormat="1" applyFont="1" applyFill="1" applyBorder="1" applyAlignment="1">
      <alignment horizontal="right"/>
    </xf>
    <xf numFmtId="171" fontId="18" fillId="0" borderId="3" xfId="5" quotePrefix="1" applyNumberFormat="1" applyFont="1" applyFill="1" applyBorder="1" applyAlignment="1">
      <alignment horizontal="right"/>
    </xf>
    <xf numFmtId="3" fontId="18" fillId="0" borderId="3" xfId="5" quotePrefix="1" applyNumberFormat="1" applyFont="1" applyFill="1" applyBorder="1" applyAlignment="1">
      <alignment horizontal="right"/>
    </xf>
    <xf numFmtId="171" fontId="291" fillId="0" borderId="3" xfId="5" quotePrefix="1" applyNumberFormat="1" applyFont="1" applyFill="1" applyBorder="1" applyAlignment="1">
      <alignment horizontal="right"/>
    </xf>
    <xf numFmtId="171" fontId="292" fillId="0" borderId="13" xfId="5" quotePrefix="1" applyNumberFormat="1" applyFont="1" applyFill="1" applyBorder="1" applyAlignment="1">
      <alignment horizontal="right"/>
    </xf>
    <xf numFmtId="171" fontId="291" fillId="0" borderId="16" xfId="5" quotePrefix="1" applyNumberFormat="1" applyFont="1" applyFill="1" applyBorder="1" applyAlignment="1">
      <alignment horizontal="right"/>
    </xf>
    <xf numFmtId="171" fontId="292" fillId="0" borderId="98" xfId="5" quotePrefix="1" applyNumberFormat="1" applyFont="1" applyFill="1" applyBorder="1" applyAlignment="1">
      <alignment horizontal="right"/>
    </xf>
    <xf numFmtId="171" fontId="292" fillId="0" borderId="6" xfId="5" quotePrefix="1" applyNumberFormat="1" applyFont="1" applyFill="1" applyBorder="1" applyAlignment="1">
      <alignment horizontal="right"/>
    </xf>
    <xf numFmtId="3" fontId="292" fillId="0" borderId="6" xfId="5" quotePrefix="1" applyNumberFormat="1" applyFont="1" applyFill="1" applyBorder="1" applyAlignment="1">
      <alignment horizontal="right"/>
    </xf>
    <xf numFmtId="0" fontId="7" fillId="89" borderId="0" xfId="0" applyFont="1" applyFill="1" applyBorder="1" applyProtection="1"/>
    <xf numFmtId="0" fontId="0" fillId="89" borderId="0" xfId="0" applyFill="1"/>
    <xf numFmtId="0" fontId="20" fillId="89" borderId="0" xfId="0" applyFont="1" applyFill="1" applyBorder="1" applyProtection="1"/>
    <xf numFmtId="0" fontId="9" fillId="5" borderId="0" xfId="0" applyFont="1" applyFill="1" applyBorder="1" applyProtection="1"/>
    <xf numFmtId="0" fontId="0" fillId="5" borderId="0" xfId="0" applyFill="1"/>
    <xf numFmtId="171" fontId="291" fillId="0" borderId="18" xfId="5" quotePrefix="1" applyNumberFormat="1" applyFont="1" applyFill="1" applyBorder="1" applyAlignment="1">
      <alignment horizontal="right"/>
    </xf>
    <xf numFmtId="0" fontId="12" fillId="4" borderId="0" xfId="0" applyFont="1" applyFill="1"/>
    <xf numFmtId="0" fontId="9" fillId="4" borderId="0" xfId="0" applyFont="1" applyFill="1"/>
    <xf numFmtId="0" fontId="6" fillId="4" borderId="0" xfId="0" applyFont="1" applyFill="1"/>
    <xf numFmtId="0" fontId="17" fillId="4" borderId="0" xfId="5" applyFont="1" applyFill="1" applyAlignment="1">
      <alignment vertical="center"/>
    </xf>
    <xf numFmtId="3" fontId="10" fillId="4" borderId="0" xfId="0" applyNumberFormat="1" applyFont="1" applyFill="1" applyAlignment="1">
      <alignment horizontal="center" vertical="center"/>
    </xf>
    <xf numFmtId="0" fontId="339" fillId="0" borderId="112" xfId="5" applyFont="1" applyBorder="1" applyAlignment="1">
      <alignment horizontal="left" vertical="center"/>
    </xf>
    <xf numFmtId="0" fontId="12" fillId="4" borderId="0" xfId="0" applyFont="1" applyFill="1" applyProtection="1">
      <protection locked="0"/>
    </xf>
    <xf numFmtId="0" fontId="9" fillId="4" borderId="0" xfId="0" applyFont="1" applyFill="1" applyProtection="1">
      <protection locked="0"/>
    </xf>
    <xf numFmtId="0" fontId="13" fillId="4" borderId="0" xfId="0" applyFont="1" applyFill="1" applyProtection="1">
      <protection locked="0"/>
    </xf>
    <xf numFmtId="0" fontId="11" fillId="4" borderId="116" xfId="0" applyFont="1" applyFill="1" applyBorder="1" applyAlignment="1" applyProtection="1">
      <alignment horizontal="center"/>
      <protection locked="0"/>
    </xf>
    <xf numFmtId="0" fontId="341" fillId="0" borderId="117" xfId="5" applyFont="1" applyBorder="1" applyAlignment="1">
      <alignment horizontal="left"/>
    </xf>
    <xf numFmtId="170" fontId="340" fillId="116" borderId="118" xfId="5" quotePrefix="1" applyNumberFormat="1" applyFont="1" applyFill="1" applyBorder="1" applyAlignment="1">
      <alignment horizontal="right"/>
    </xf>
    <xf numFmtId="170" fontId="342" fillId="0" borderId="119" xfId="5" quotePrefix="1" applyNumberFormat="1" applyFont="1" applyBorder="1" applyAlignment="1">
      <alignment horizontal="right"/>
    </xf>
    <xf numFmtId="170" fontId="342" fillId="0" borderId="116" xfId="5" quotePrefix="1" applyNumberFormat="1" applyFont="1" applyBorder="1" applyAlignment="1">
      <alignment horizontal="right"/>
    </xf>
    <xf numFmtId="0" fontId="18" fillId="4" borderId="0" xfId="0" applyFont="1" applyFill="1"/>
    <xf numFmtId="171" fontId="343" fillId="117" borderId="119" xfId="5" quotePrefix="1" applyNumberFormat="1" applyFont="1" applyFill="1" applyBorder="1" applyAlignment="1">
      <alignment horizontal="left"/>
    </xf>
    <xf numFmtId="171" fontId="340" fillId="116" borderId="120" xfId="5" quotePrefix="1" applyNumberFormat="1" applyFont="1" applyFill="1" applyBorder="1" applyAlignment="1">
      <alignment horizontal="right"/>
    </xf>
    <xf numFmtId="171" fontId="343" fillId="117" borderId="119" xfId="5" quotePrefix="1" applyNumberFormat="1" applyFont="1" applyFill="1" applyBorder="1" applyAlignment="1">
      <alignment horizontal="right"/>
    </xf>
    <xf numFmtId="171" fontId="343" fillId="117" borderId="116" xfId="5" quotePrefix="1" applyNumberFormat="1" applyFont="1" applyFill="1" applyBorder="1" applyAlignment="1">
      <alignment horizontal="right"/>
    </xf>
    <xf numFmtId="3" fontId="343" fillId="117" borderId="116" xfId="5" quotePrefix="1" applyNumberFormat="1" applyFont="1" applyFill="1" applyBorder="1" applyAlignment="1">
      <alignment horizontal="right"/>
    </xf>
    <xf numFmtId="3" fontId="7" fillId="118" borderId="116" xfId="0" applyNumberFormat="1" applyFont="1" applyFill="1" applyBorder="1" applyAlignment="1" applyProtection="1">
      <alignment horizontal="center"/>
      <protection locked="0"/>
    </xf>
    <xf numFmtId="0" fontId="7" fillId="4" borderId="0" xfId="0" applyFont="1" applyFill="1"/>
    <xf numFmtId="0" fontId="7" fillId="4" borderId="0" xfId="0" applyFont="1" applyFill="1" applyProtection="1">
      <protection locked="0"/>
    </xf>
    <xf numFmtId="171" fontId="18" fillId="4" borderId="0" xfId="0" applyNumberFormat="1" applyFont="1" applyFill="1" applyProtection="1">
      <protection locked="0"/>
    </xf>
    <xf numFmtId="0" fontId="18" fillId="4" borderId="0" xfId="0" applyFont="1" applyFill="1" applyProtection="1">
      <protection locked="0"/>
    </xf>
    <xf numFmtId="171" fontId="7" fillId="118" borderId="119" xfId="5" quotePrefix="1" applyNumberFormat="1" applyFont="1" applyFill="1" applyBorder="1" applyAlignment="1">
      <alignment horizontal="left"/>
    </xf>
    <xf numFmtId="171" fontId="7" fillId="117" borderId="120" xfId="5" quotePrefix="1" applyNumberFormat="1" applyFont="1" applyFill="1" applyBorder="1" applyAlignment="1">
      <alignment horizontal="right"/>
    </xf>
    <xf numFmtId="171" fontId="7" fillId="118" borderId="119" xfId="5" quotePrefix="1" applyNumberFormat="1" applyFont="1" applyFill="1" applyBorder="1" applyAlignment="1">
      <alignment horizontal="right"/>
    </xf>
    <xf numFmtId="171" fontId="7" fillId="118" borderId="116" xfId="5" quotePrefix="1" applyNumberFormat="1" applyFont="1" applyFill="1" applyBorder="1" applyAlignment="1">
      <alignment horizontal="right"/>
    </xf>
    <xf numFmtId="3" fontId="7" fillId="118" borderId="116" xfId="5" quotePrefix="1" applyNumberFormat="1" applyFont="1" applyFill="1" applyBorder="1" applyAlignment="1">
      <alignment horizontal="right"/>
    </xf>
    <xf numFmtId="0" fontId="19" fillId="4" borderId="0" xfId="0" applyFont="1" applyFill="1"/>
    <xf numFmtId="0" fontId="20" fillId="4" borderId="0" xfId="0" applyFont="1" applyFill="1"/>
    <xf numFmtId="0" fontId="20" fillId="4" borderId="0" xfId="0" applyFont="1" applyFill="1" applyProtection="1">
      <protection locked="0"/>
    </xf>
    <xf numFmtId="0" fontId="19" fillId="4" borderId="0" xfId="0" applyFont="1" applyFill="1" applyProtection="1">
      <protection locked="0"/>
    </xf>
    <xf numFmtId="171" fontId="7" fillId="118" borderId="119" xfId="5" quotePrefix="1" applyNumberFormat="1" applyFont="1" applyFill="1" applyBorder="1" applyAlignment="1">
      <alignment horizontal="left" indent="1"/>
    </xf>
    <xf numFmtId="171" fontId="7" fillId="119" borderId="120" xfId="5" quotePrefix="1" applyNumberFormat="1" applyFont="1" applyFill="1" applyBorder="1" applyAlignment="1">
      <alignment horizontal="right"/>
    </xf>
    <xf numFmtId="172" fontId="340" fillId="116" borderId="120" xfId="5" quotePrefix="1" applyNumberFormat="1" applyFont="1" applyFill="1" applyBorder="1" applyAlignment="1">
      <alignment horizontal="right"/>
    </xf>
    <xf numFmtId="171" fontId="7" fillId="4" borderId="0" xfId="0" applyNumberFormat="1" applyFont="1" applyFill="1" applyProtection="1">
      <protection locked="0"/>
    </xf>
    <xf numFmtId="171" fontId="6" fillId="4" borderId="0" xfId="5" quotePrefix="1" applyNumberFormat="1" applyFont="1" applyFill="1" applyAlignment="1">
      <alignment horizontal="right"/>
    </xf>
    <xf numFmtId="3" fontId="8" fillId="4" borderId="0" xfId="5" quotePrefix="1" applyNumberFormat="1" applyFont="1" applyFill="1" applyAlignment="1">
      <alignment horizontal="right"/>
    </xf>
    <xf numFmtId="174" fontId="7" fillId="118" borderId="116" xfId="5" quotePrefix="1" applyNumberFormat="1" applyFont="1" applyFill="1" applyBorder="1" applyAlignment="1">
      <alignment horizontal="right"/>
    </xf>
    <xf numFmtId="171" fontId="7" fillId="117" borderId="121" xfId="5" quotePrefix="1" applyNumberFormat="1" applyFont="1" applyFill="1" applyBorder="1" applyAlignment="1">
      <alignment horizontal="right"/>
    </xf>
    <xf numFmtId="0" fontId="10" fillId="4" borderId="10" xfId="0" applyFont="1" applyFill="1" applyBorder="1" applyAlignment="1">
      <alignment horizontal="left" vertical="center" indent="1"/>
    </xf>
    <xf numFmtId="3" fontId="10" fillId="4" borderId="0" xfId="0" applyNumberFormat="1" applyFont="1" applyFill="1" applyAlignment="1" applyProtection="1">
      <alignment horizontal="center"/>
      <protection locked="0"/>
    </xf>
    <xf numFmtId="175" fontId="7" fillId="117" borderId="116" xfId="5" quotePrefix="1" applyNumberFormat="1" applyFont="1" applyFill="1" applyBorder="1" applyAlignment="1">
      <alignment horizontal="right"/>
    </xf>
    <xf numFmtId="175" fontId="7" fillId="118" borderId="116" xfId="5" quotePrefix="1" applyNumberFormat="1" applyFont="1" applyFill="1" applyBorder="1" applyAlignment="1">
      <alignment horizontal="right"/>
    </xf>
    <xf numFmtId="3" fontId="10" fillId="4" borderId="116" xfId="0" applyNumberFormat="1" applyFont="1" applyFill="1" applyBorder="1" applyAlignment="1" applyProtection="1">
      <alignment horizontal="center"/>
      <protection locked="0"/>
    </xf>
    <xf numFmtId="0" fontId="10" fillId="4" borderId="0" xfId="0" applyFont="1" applyFill="1" applyAlignment="1">
      <alignment horizontal="left" vertical="center" indent="1"/>
    </xf>
    <xf numFmtId="4" fontId="10" fillId="4" borderId="0" xfId="0" applyNumberFormat="1" applyFont="1" applyFill="1" applyAlignment="1" applyProtection="1">
      <alignment horizontal="center"/>
      <protection locked="0"/>
    </xf>
    <xf numFmtId="3" fontId="7" fillId="118" borderId="116" xfId="5" quotePrefix="1" applyNumberFormat="1" applyFont="1" applyFill="1" applyBorder="1" applyAlignment="1">
      <alignment horizontal="left"/>
    </xf>
    <xf numFmtId="172" fontId="7" fillId="117" borderId="116" xfId="5" quotePrefix="1" applyNumberFormat="1" applyFont="1" applyFill="1" applyBorder="1" applyAlignment="1">
      <alignment horizontal="right"/>
    </xf>
    <xf numFmtId="172" fontId="7" fillId="118" borderId="116" xfId="5" quotePrefix="1" applyNumberFormat="1" applyFont="1" applyFill="1" applyBorder="1" applyAlignment="1">
      <alignment horizontal="right"/>
    </xf>
    <xf numFmtId="4" fontId="10" fillId="4" borderId="116" xfId="0" applyNumberFormat="1" applyFont="1" applyFill="1" applyBorder="1" applyAlignment="1" applyProtection="1">
      <alignment horizontal="center"/>
      <protection locked="0"/>
    </xf>
    <xf numFmtId="176" fontId="7" fillId="117" borderId="116" xfId="5" quotePrefix="1" applyNumberFormat="1" applyFont="1" applyFill="1" applyBorder="1" applyAlignment="1">
      <alignment horizontal="right"/>
    </xf>
    <xf numFmtId="176" fontId="7" fillId="118" borderId="116" xfId="5" quotePrefix="1" applyNumberFormat="1" applyFont="1" applyFill="1" applyBorder="1" applyAlignment="1">
      <alignment horizontal="right"/>
    </xf>
    <xf numFmtId="3" fontId="7" fillId="117" borderId="116" xfId="5" quotePrefix="1" applyNumberFormat="1" applyFont="1" applyFill="1" applyBorder="1" applyAlignment="1">
      <alignment horizontal="right"/>
    </xf>
    <xf numFmtId="3" fontId="9" fillId="4" borderId="0" xfId="0" applyNumberFormat="1" applyFont="1" applyFill="1" applyProtection="1">
      <protection locked="0"/>
    </xf>
    <xf numFmtId="0" fontId="16" fillId="4" borderId="0" xfId="0" applyFont="1" applyFill="1"/>
    <xf numFmtId="0" fontId="17" fillId="4" borderId="0" xfId="5" applyFont="1" applyFill="1" applyAlignment="1">
      <alignment vertical="top" wrapText="1"/>
    </xf>
    <xf numFmtId="0" fontId="344" fillId="4" borderId="0" xfId="5" applyFont="1" applyFill="1" applyAlignment="1">
      <alignment horizontal="left" vertical="top" wrapText="1"/>
    </xf>
    <xf numFmtId="0" fontId="11" fillId="4" borderId="124" xfId="0" applyFont="1" applyFill="1" applyBorder="1" applyAlignment="1" applyProtection="1">
      <alignment horizontal="center"/>
      <protection locked="0"/>
    </xf>
    <xf numFmtId="3" fontId="7" fillId="118" borderId="116" xfId="5" quotePrefix="1" applyNumberFormat="1" applyFont="1" applyFill="1" applyBorder="1" applyAlignment="1">
      <alignment horizontal="left" indent="2"/>
    </xf>
    <xf numFmtId="171" fontId="7" fillId="118" borderId="125" xfId="5" quotePrefix="1" applyNumberFormat="1" applyFont="1" applyFill="1" applyBorder="1" applyAlignment="1">
      <alignment horizontal="right"/>
    </xf>
    <xf numFmtId="3" fontId="7" fillId="118" borderId="125" xfId="5" quotePrefix="1" applyNumberFormat="1" applyFont="1" applyFill="1" applyBorder="1" applyAlignment="1">
      <alignment horizontal="right"/>
    </xf>
    <xf numFmtId="171" fontId="340" fillId="116" borderId="116" xfId="5" quotePrefix="1" applyNumberFormat="1" applyFont="1" applyFill="1" applyBorder="1" applyAlignment="1">
      <alignment horizontal="right"/>
    </xf>
    <xf numFmtId="3" fontId="7" fillId="118" borderId="116" xfId="5" quotePrefix="1" applyNumberFormat="1" applyFont="1" applyFill="1" applyBorder="1" applyAlignment="1">
      <alignment horizontal="left" indent="1"/>
    </xf>
    <xf numFmtId="3" fontId="8" fillId="4" borderId="0" xfId="5" quotePrefix="1" applyNumberFormat="1" applyFont="1" applyFill="1" applyAlignment="1">
      <alignment horizontal="left"/>
    </xf>
    <xf numFmtId="172" fontId="6" fillId="4" borderId="0" xfId="5" quotePrefix="1" applyNumberFormat="1" applyFont="1" applyFill="1" applyAlignment="1">
      <alignment horizontal="right"/>
    </xf>
    <xf numFmtId="172" fontId="8" fillId="4" borderId="0" xfId="5" quotePrefix="1" applyNumberFormat="1" applyFont="1" applyFill="1" applyAlignment="1">
      <alignment horizontal="right"/>
    </xf>
    <xf numFmtId="3" fontId="11" fillId="4" borderId="0" xfId="0" applyNumberFormat="1" applyFont="1" applyFill="1" applyAlignment="1" applyProtection="1">
      <alignment horizontal="center"/>
      <protection locked="0"/>
    </xf>
    <xf numFmtId="3" fontId="7" fillId="118" borderId="116" xfId="5" quotePrefix="1" applyNumberFormat="1" applyFont="1" applyFill="1" applyBorder="1" applyAlignment="1">
      <alignment horizontal="left" indent="3"/>
    </xf>
    <xf numFmtId="0" fontId="17" fillId="4" borderId="0" xfId="5" applyFont="1" applyFill="1" applyAlignment="1">
      <alignment vertical="top"/>
    </xf>
    <xf numFmtId="171" fontId="340" fillId="116" borderId="125" xfId="5" quotePrefix="1" applyNumberFormat="1" applyFont="1" applyFill="1" applyBorder="1" applyAlignment="1">
      <alignment horizontal="right"/>
    </xf>
    <xf numFmtId="171" fontId="6" fillId="0" borderId="26" xfId="5" quotePrefix="1" applyNumberFormat="1" applyFont="1" applyBorder="1" applyAlignment="1">
      <alignment horizontal="right"/>
    </xf>
    <xf numFmtId="171" fontId="8" fillId="0" borderId="27" xfId="5" quotePrefix="1" applyNumberFormat="1" applyFont="1" applyBorder="1" applyAlignment="1">
      <alignment horizontal="right"/>
    </xf>
    <xf numFmtId="3" fontId="8" fillId="0" borderId="27" xfId="5" quotePrefix="1" applyNumberFormat="1" applyFont="1" applyBorder="1" applyAlignment="1">
      <alignment horizontal="right"/>
    </xf>
    <xf numFmtId="0" fontId="9" fillId="4" borderId="28" xfId="0" applyFont="1" applyFill="1" applyBorder="1"/>
    <xf numFmtId="37" fontId="7" fillId="117" borderId="120" xfId="5" quotePrefix="1" applyNumberFormat="1" applyFont="1" applyFill="1" applyBorder="1" applyAlignment="1">
      <alignment horizontal="right"/>
    </xf>
    <xf numFmtId="172" fontId="7" fillId="117" borderId="120" xfId="5" quotePrefix="1" applyNumberFormat="1" applyFont="1" applyFill="1" applyBorder="1" applyAlignment="1">
      <alignment horizontal="right"/>
    </xf>
    <xf numFmtId="174" fontId="7" fillId="117" borderId="120" xfId="5" quotePrefix="1" applyNumberFormat="1" applyFont="1" applyFill="1" applyBorder="1" applyAlignment="1">
      <alignment horizontal="right"/>
    </xf>
    <xf numFmtId="172" fontId="10" fillId="4" borderId="116" xfId="0" applyNumberFormat="1" applyFont="1" applyFill="1" applyBorder="1" applyAlignment="1" applyProtection="1">
      <alignment horizontal="center"/>
      <protection locked="0"/>
    </xf>
    <xf numFmtId="0" fontId="9" fillId="4" borderId="0" xfId="5" quotePrefix="1" applyFont="1" applyFill="1" applyBorder="1" applyAlignment="1">
      <alignment horizontal="center"/>
    </xf>
    <xf numFmtId="0" fontId="9" fillId="4" borderId="23" xfId="5" quotePrefix="1" applyFont="1" applyFill="1" applyBorder="1" applyAlignment="1">
      <alignment horizontal="center"/>
    </xf>
    <xf numFmtId="0" fontId="340" fillId="115" borderId="113" xfId="5" quotePrefix="1" applyFont="1" applyFill="1" applyBorder="1" applyAlignment="1">
      <alignment horizontal="center"/>
    </xf>
    <xf numFmtId="0" fontId="340" fillId="115" borderId="114" xfId="5" quotePrefix="1" applyFont="1" applyFill="1" applyBorder="1" applyAlignment="1">
      <alignment horizontal="center"/>
    </xf>
    <xf numFmtId="0" fontId="340" fillId="115" borderId="115" xfId="5" quotePrefix="1" applyFont="1" applyFill="1" applyBorder="1" applyAlignment="1">
      <alignment horizontal="center"/>
    </xf>
    <xf numFmtId="0" fontId="340" fillId="115" borderId="122" xfId="5" quotePrefix="1" applyFont="1" applyFill="1" applyBorder="1" applyAlignment="1">
      <alignment horizontal="center"/>
    </xf>
    <xf numFmtId="0" fontId="340" fillId="115" borderId="123" xfId="5" quotePrefix="1" applyFont="1" applyFill="1" applyBorder="1" applyAlignment="1">
      <alignment horizontal="center"/>
    </xf>
    <xf numFmtId="0" fontId="340" fillId="115" borderId="2" xfId="5" quotePrefix="1" applyFont="1" applyFill="1" applyBorder="1" applyAlignment="1">
      <alignment horizontal="center"/>
    </xf>
    <xf numFmtId="0" fontId="338" fillId="0" borderId="110" xfId="5" applyFont="1" applyBorder="1" applyAlignment="1">
      <alignment horizontal="left" vertical="center"/>
    </xf>
    <xf numFmtId="0" fontId="338" fillId="0" borderId="111" xfId="5" applyFont="1" applyBorder="1" applyAlignment="1">
      <alignment horizontal="left" vertical="center"/>
    </xf>
  </cellXfs>
  <cellStyles count="6221">
    <cellStyle name=" 1" xfId="23" xr:uid="{00000000-0005-0000-0000-000000000000}"/>
    <cellStyle name=" 1 2" xfId="24" xr:uid="{00000000-0005-0000-0000-000001000000}"/>
    <cellStyle name=" 2" xfId="25" xr:uid="{00000000-0005-0000-0000-000002000000}"/>
    <cellStyle name=" 3" xfId="26" xr:uid="{00000000-0005-0000-0000-000003000000}"/>
    <cellStyle name=" 4" xfId="27" xr:uid="{00000000-0005-0000-0000-000004000000}"/>
    <cellStyle name=" 5" xfId="28" xr:uid="{00000000-0005-0000-0000-000005000000}"/>
    <cellStyle name=" 6" xfId="29" xr:uid="{00000000-0005-0000-0000-000006000000}"/>
    <cellStyle name=" Writer Import]_x000d__x000a_Display Dialog=No_x000d__x000a__x000d__x000a_[Horizontal Arrange]_x000d__x000a_Dimensions Interlocking=Yes_x000d__x000a_Sum Hierarchy=Yes_x000d__x000a_Generate" xfId="30" xr:uid="{00000000-0005-0000-0000-000007000000}"/>
    <cellStyle name="_x000a_386grabber=M" xfId="31" xr:uid="{00000000-0005-0000-0000-000008000000}"/>
    <cellStyle name="_x000a_386grabber=S" xfId="32" xr:uid="{00000000-0005-0000-0000-000009000000}"/>
    <cellStyle name="# Assets" xfId="33" xr:uid="{00000000-0005-0000-0000-00000A000000}"/>
    <cellStyle name="# Assets 2" xfId="5085" xr:uid="{00000000-0005-0000-0000-00000B000000}"/>
    <cellStyle name="#wlleft" xfId="34" xr:uid="{00000000-0005-0000-0000-00000C000000}"/>
    <cellStyle name="$ 1 decimal" xfId="35" xr:uid="{00000000-0005-0000-0000-00000D000000}"/>
    <cellStyle name="$#.00wlleft" xfId="36" xr:uid="{00000000-0005-0000-0000-00000E000000}"/>
    <cellStyle name="%" xfId="37" xr:uid="{00000000-0005-0000-0000-00000F000000}"/>
    <cellStyle name="% 2" xfId="38" xr:uid="{00000000-0005-0000-0000-000010000000}"/>
    <cellStyle name="% 3" xfId="39" xr:uid="{00000000-0005-0000-0000-000011000000}"/>
    <cellStyle name="% 3 2" xfId="40" xr:uid="{00000000-0005-0000-0000-000012000000}"/>
    <cellStyle name="******************************************" xfId="41" xr:uid="{00000000-0005-0000-0000-000013000000}"/>
    <cellStyle name="****************************************** 2" xfId="42" xr:uid="{00000000-0005-0000-0000-000014000000}"/>
    <cellStyle name="****************************************** 3" xfId="43" xr:uid="{00000000-0005-0000-0000-000015000000}"/>
    <cellStyle name=";;;" xfId="44" xr:uid="{00000000-0005-0000-0000-000016000000}"/>
    <cellStyle name="?‹æØ‚è [0.00]_Region Orders (2)" xfId="45" xr:uid="{00000000-0005-0000-0000-000017000000}"/>
    <cellStyle name="?‹æØ‚è_Region Orders (2)" xfId="46" xr:uid="{00000000-0005-0000-0000-000018000000}"/>
    <cellStyle name="?Q\?1@" xfId="47" xr:uid="{00000000-0005-0000-0000-000019000000}"/>
    <cellStyle name="?Q\?1@ 2" xfId="48" xr:uid="{00000000-0005-0000-0000-00001A000000}"/>
    <cellStyle name="]_x000d__x000a_Extension=conv.dll_x000d__x000a_MS-DOS Tools Extentions=C:\DOS\MSTOOLS.DLL_x000d__x000a__x000d__x000a_[Settings]_x000d__x000a_UNDELETE.DLL=C:\DOS\MSTOOLS.DLL_x000d__x000a_W" xfId="49" xr:uid="{00000000-0005-0000-0000-00001B000000}"/>
    <cellStyle name="]_x000d__x000a_Extension=conv.dll_x000d__x000a_MS-DOS Tools Extentions=C:\DOS\MSTOOLS.DLL_x000d__x000a__x000d__x000a_[Settings]_x000d__x000a_UNDELETE.DLL=C:\DOS\MSTOOLS.DLL_x000d__x000a_W 2" xfId="50" xr:uid="{00000000-0005-0000-0000-00001C000000}"/>
    <cellStyle name="]_x000d__x000a_Extension=conv.dll_x000d__x000a_MS-DOS Tools Extentions=C:\DOS\MSTOOLS.DLL_x000d__x000a__x000d__x000a_[Settings]_x000d__x000a_UNDELETE.DLL=C:\DOS\MSTOOLS.DLL_x000d__x000a_W 2 2" xfId="51" xr:uid="{00000000-0005-0000-0000-00001D000000}"/>
    <cellStyle name="]_x000d__x000a_Extension=conv.dll_x000d__x000a_MS-DOS Tools Extentions=C:\DOS\MSTOOLS.DLL_x000d__x000a__x000d__x000a_[Settings]_x000d__x000a_UNDELETE.DLL=C:\DOS\MSTOOLS.DLL_x000d__x000a_W 3" xfId="52" xr:uid="{00000000-0005-0000-0000-00001E000000}"/>
    <cellStyle name="]_x000d__x000a_Extension=conv.dll_x000d__x000a_MS-DOS Tools Extentions=C:\DOS\MSTOOLS.DLL_x000d__x000a__x000d__x000a_[Settings]_x000d__x000a_UNDELETE.DLL=C:\DOS\MSTOOLS.DLL_x000d__x000a_W 4" xfId="53" xr:uid="{00000000-0005-0000-0000-00001F000000}"/>
    <cellStyle name="]_x000d__x000a_Extension=conv.dll_x000d__x000a_MS-DOS Tools Extentions=C:\DOS\MSTOOLS.DLL_x000d__x000a__x000d__x000a_[Settings]_x000d__x000a_UNDELETE.DLL=C:\DOS\MSTOOLS.DLL_x000d__x000a_W 4 2" xfId="54" xr:uid="{00000000-0005-0000-0000-000020000000}"/>
    <cellStyle name="_%(SignOnly)" xfId="55" xr:uid="{00000000-0005-0000-0000-000021000000}"/>
    <cellStyle name="_%(SignSpaceOnly)" xfId="56" xr:uid="{00000000-0005-0000-0000-000022000000}"/>
    <cellStyle name="_01 1Q08 FBs_part1" xfId="5086" xr:uid="{00000000-0005-0000-0000-000023000000}"/>
    <cellStyle name="_050722 - HR Data " xfId="57" xr:uid="{00000000-0005-0000-0000-000024000000}"/>
    <cellStyle name="_4_82_018 Cons. Restructuring P&amp;L HL_DetailAccounts_ jun 10 YTD" xfId="5087" xr:uid="{00000000-0005-0000-0000-000025000000}"/>
    <cellStyle name="_AIB WIP" xfId="58" xr:uid="{00000000-0005-0000-0000-000026000000}"/>
    <cellStyle name="_AIB-IFRS wip" xfId="59" xr:uid="{00000000-0005-0000-0000-000027000000}"/>
    <cellStyle name="_AM" xfId="60" xr:uid="{00000000-0005-0000-0000-000028000000}"/>
    <cellStyle name="_AM 2" xfId="5088" xr:uid="{00000000-0005-0000-0000-000029000000}"/>
    <cellStyle name="_Asset Management" xfId="61" xr:uid="{00000000-0005-0000-0000-00002A000000}"/>
    <cellStyle name="_Asset Management 2" xfId="5089" xr:uid="{00000000-0005-0000-0000-00002B000000}"/>
    <cellStyle name="_asset quality" xfId="62" xr:uid="{00000000-0005-0000-0000-00002C000000}"/>
    <cellStyle name="_Austria" xfId="63" xr:uid="{00000000-0005-0000-0000-00002D000000}"/>
    <cellStyle name="_BIS template" xfId="64" xr:uid="{00000000-0005-0000-0000-00002E000000}"/>
    <cellStyle name="_BIS3templateApril2011 (2)" xfId="65" xr:uid="{00000000-0005-0000-0000-00002F000000}"/>
    <cellStyle name="_BOI_Initiation0109_NAMAOverlay2" xfId="66" xr:uid="{00000000-0005-0000-0000-000030000000}"/>
    <cellStyle name="_Book1" xfId="5090" xr:uid="{00000000-0005-0000-0000-000031000000}"/>
    <cellStyle name="_Book1 2" xfId="5091" xr:uid="{00000000-0005-0000-0000-000032000000}"/>
    <cellStyle name="_BS_Capital" xfId="67" xr:uid="{00000000-0005-0000-0000-000033000000}"/>
    <cellStyle name="_BS_Capital 2" xfId="5092" xr:uid="{00000000-0005-0000-0000-000034000000}"/>
    <cellStyle name="_CC" xfId="68" xr:uid="{00000000-0005-0000-0000-000035000000}"/>
    <cellStyle name="_CEE" xfId="69" xr:uid="{00000000-0005-0000-0000-000036000000}"/>
    <cellStyle name="_CIB" xfId="70" xr:uid="{00000000-0005-0000-0000-000037000000}"/>
    <cellStyle name="_Column1" xfId="71" xr:uid="{00000000-0005-0000-0000-000038000000}"/>
    <cellStyle name="_Column2" xfId="72" xr:uid="{00000000-0005-0000-0000-000039000000}"/>
    <cellStyle name="_Column3" xfId="73" xr:uid="{00000000-0005-0000-0000-00003A000000}"/>
    <cellStyle name="_Column4" xfId="74" xr:uid="{00000000-0005-0000-0000-00003B000000}"/>
    <cellStyle name="_Column4_IR Toolkit New" xfId="75" xr:uid="{00000000-0005-0000-0000-00003C000000}"/>
    <cellStyle name="_Column5" xfId="76" xr:uid="{00000000-0005-0000-0000-00003D000000}"/>
    <cellStyle name="_Column6" xfId="77" xr:uid="{00000000-0005-0000-0000-00003E000000}"/>
    <cellStyle name="_Column7" xfId="78" xr:uid="{00000000-0005-0000-0000-00003F000000}"/>
    <cellStyle name="_Column7_091030_Credit risk template_asset_quality" xfId="79" xr:uid="{00000000-0005-0000-0000-000040000000}"/>
    <cellStyle name="_Column7_2007 Group Reporting Template" xfId="80" xr:uid="{00000000-0005-0000-0000-000041000000}"/>
    <cellStyle name="_Column7_Accounting template" xfId="81" xr:uid="{00000000-0005-0000-0000-000042000000}"/>
    <cellStyle name="_Column7_IR Toolkit New" xfId="82" xr:uid="{00000000-0005-0000-0000-000043000000}"/>
    <cellStyle name="_Comma" xfId="83" xr:uid="{00000000-0005-0000-0000-000044000000}"/>
    <cellStyle name="_Comma_EDF" xfId="84" xr:uid="{00000000-0005-0000-0000-000045000000}"/>
    <cellStyle name="_Copy of GMEC Financial Pack 221007 v2 " xfId="85" xr:uid="{00000000-0005-0000-0000-000046000000}"/>
    <cellStyle name="_Core Results by region" xfId="86" xr:uid="{00000000-0005-0000-0000-000047000000}"/>
    <cellStyle name="_Core Results by region 2" xfId="5093" xr:uid="{00000000-0005-0000-0000-000048000000}"/>
    <cellStyle name="_Credit conditions survey charts" xfId="87" xr:uid="{00000000-0005-0000-0000-000049000000}"/>
    <cellStyle name="_CREDIT SUISSE ANALYST CONSENSUS - LINK SHEET" xfId="88" xr:uid="{00000000-0005-0000-0000-00004A000000}"/>
    <cellStyle name="_CREG Journals CDS May " xfId="89" xr:uid="{00000000-0005-0000-0000-00004B000000}"/>
    <cellStyle name="_Currency" xfId="90" xr:uid="{00000000-0005-0000-0000-00004C000000}"/>
    <cellStyle name="_Currency_EDF" xfId="91" xr:uid="{00000000-0005-0000-0000-00004D000000}"/>
    <cellStyle name="_CurrencySpace" xfId="92" xr:uid="{00000000-0005-0000-0000-00004E000000}"/>
    <cellStyle name="_CurrencySpace_EDF" xfId="93" xr:uid="{00000000-0005-0000-0000-00004F000000}"/>
    <cellStyle name="_Data" xfId="94" xr:uid="{00000000-0005-0000-0000-000050000000}"/>
    <cellStyle name="_Deals YTD " xfId="95" xr:uid="{00000000-0005-0000-0000-000051000000}"/>
    <cellStyle name="_Deutsche Bank" xfId="96" xr:uid="{00000000-0005-0000-0000-000052000000}"/>
    <cellStyle name="_Equity_EPT Perf Fee " xfId="97" xr:uid="{00000000-0005-0000-0000-000053000000}"/>
    <cellStyle name="_Euro" xfId="98" xr:uid="{00000000-0005-0000-0000-000054000000}"/>
    <cellStyle name="_Flash Report_May 09_GMS " xfId="99" xr:uid="{00000000-0005-0000-0000-000055000000}"/>
    <cellStyle name="_FS 22" xfId="100" xr:uid="{00000000-0005-0000-0000-000056000000}"/>
    <cellStyle name="_FS 22 (2)" xfId="101" xr:uid="{00000000-0005-0000-0000-000057000000}"/>
    <cellStyle name="_FS 22 (2) 2" xfId="5094" xr:uid="{00000000-0005-0000-0000-000058000000}"/>
    <cellStyle name="_FS 22 10" xfId="5095" xr:uid="{00000000-0005-0000-0000-000059000000}"/>
    <cellStyle name="_FS 22 11" xfId="5096" xr:uid="{00000000-0005-0000-0000-00005A000000}"/>
    <cellStyle name="_FS 22 12" xfId="5097" xr:uid="{00000000-0005-0000-0000-00005B000000}"/>
    <cellStyle name="_FS 22 13" xfId="5098" xr:uid="{00000000-0005-0000-0000-00005C000000}"/>
    <cellStyle name="_FS 22 14" xfId="5099" xr:uid="{00000000-0005-0000-0000-00005D000000}"/>
    <cellStyle name="_FS 22 15" xfId="5100" xr:uid="{00000000-0005-0000-0000-00005E000000}"/>
    <cellStyle name="_FS 22 16" xfId="5101" xr:uid="{00000000-0005-0000-0000-00005F000000}"/>
    <cellStyle name="_FS 22 2" xfId="5102" xr:uid="{00000000-0005-0000-0000-000060000000}"/>
    <cellStyle name="_FS 22 3" xfId="5103" xr:uid="{00000000-0005-0000-0000-000061000000}"/>
    <cellStyle name="_FS 22 4" xfId="5104" xr:uid="{00000000-0005-0000-0000-000062000000}"/>
    <cellStyle name="_FS 22 5" xfId="5105" xr:uid="{00000000-0005-0000-0000-000063000000}"/>
    <cellStyle name="_FS 22 6" xfId="5106" xr:uid="{00000000-0005-0000-0000-000064000000}"/>
    <cellStyle name="_FS 22 7" xfId="5107" xr:uid="{00000000-0005-0000-0000-000065000000}"/>
    <cellStyle name="_FS 22 8" xfId="5108" xr:uid="{00000000-0005-0000-0000-000066000000}"/>
    <cellStyle name="_FS 22 9" xfId="5109" xr:uid="{00000000-0005-0000-0000-000067000000}"/>
    <cellStyle name="_FS BS" xfId="102" xr:uid="{00000000-0005-0000-0000-000068000000}"/>
    <cellStyle name="_FS BS 2" xfId="5110" xr:uid="{00000000-0005-0000-0000-000069000000}"/>
    <cellStyle name="_FS CFS" xfId="103" xr:uid="{00000000-0005-0000-0000-00006A000000}"/>
    <cellStyle name="_FS CFS 2" xfId="5111" xr:uid="{00000000-0005-0000-0000-00006B000000}"/>
    <cellStyle name="_FS ShEq" xfId="104" xr:uid="{00000000-0005-0000-0000-00006C000000}"/>
    <cellStyle name="_FS ShEq 2" xfId="5112" xr:uid="{00000000-0005-0000-0000-00006D000000}"/>
    <cellStyle name="_GMEC Financial Pack 301007  " xfId="105" xr:uid="{00000000-0005-0000-0000-00006E000000}"/>
    <cellStyle name="_hbos" xfId="106" xr:uid="{00000000-0005-0000-0000-00006F000000}"/>
    <cellStyle name="_Header" xfId="107" xr:uid="{00000000-0005-0000-0000-000070000000}"/>
    <cellStyle name="_Heading" xfId="108" xr:uid="{00000000-0005-0000-0000-000071000000}"/>
    <cellStyle name="_Highlight" xfId="109" xr:uid="{00000000-0005-0000-0000-000072000000}"/>
    <cellStyle name="_IB" xfId="110" xr:uid="{00000000-0005-0000-0000-000073000000}"/>
    <cellStyle name="_IB 2" xfId="5113" xr:uid="{00000000-0005-0000-0000-000074000000}"/>
    <cellStyle name="_IBs_historic" xfId="111" xr:uid="{00000000-0005-0000-0000-000075000000}"/>
    <cellStyle name="_Jan04_AUM_final" xfId="112" xr:uid="{00000000-0005-0000-0000-000076000000}"/>
    <cellStyle name="_KPI_graph-data" xfId="113" xr:uid="{00000000-0005-0000-0000-000077000000}"/>
    <cellStyle name="_Mappe3" xfId="114" xr:uid="{00000000-0005-0000-0000-000078000000}"/>
    <cellStyle name="_Markets" xfId="115" xr:uid="{00000000-0005-0000-0000-000079000000}"/>
    <cellStyle name="_Multiple" xfId="116" xr:uid="{00000000-0005-0000-0000-00007A000000}"/>
    <cellStyle name="_Multiple_EDF" xfId="117" xr:uid="{00000000-0005-0000-0000-00007B000000}"/>
    <cellStyle name="_MultipleSpace" xfId="118" xr:uid="{00000000-0005-0000-0000-00007C000000}"/>
    <cellStyle name="_MultipleSpace_EDF" xfId="119" xr:uid="{00000000-0005-0000-0000-00007D000000}"/>
    <cellStyle name="_OE" xfId="120" xr:uid="{00000000-0005-0000-0000-00007E000000}"/>
    <cellStyle name="_OE 2" xfId="5114" xr:uid="{00000000-0005-0000-0000-00007F000000}"/>
    <cellStyle name="_PB" xfId="121" xr:uid="{00000000-0005-0000-0000-000080000000}"/>
    <cellStyle name="_PB 2" xfId="5115" xr:uid="{00000000-0005-0000-0000-000081000000}"/>
    <cellStyle name="_PE_gains_Q306_JOD" xfId="122" xr:uid="{00000000-0005-0000-0000-000082000000}"/>
    <cellStyle name="_Percent" xfId="123" xr:uid="{00000000-0005-0000-0000-000083000000}"/>
    <cellStyle name="_PercentSpace" xfId="124" xr:uid="{00000000-0005-0000-0000-000084000000}"/>
    <cellStyle name="_PL GROUP" xfId="125" xr:uid="{00000000-0005-0000-0000-000085000000}"/>
    <cellStyle name="_Q4P&amp;L-02_08_07" xfId="126" xr:uid="{00000000-0005-0000-0000-000086000000}"/>
    <cellStyle name="_Recapitalisation_plug_play 22nd Oct Incl Irish Banks" xfId="127" xr:uid="{00000000-0005-0000-0000-000087000000}"/>
    <cellStyle name="_Reporting Tables_MASTER_Q407" xfId="128" xr:uid="{00000000-0005-0000-0000-000088000000}"/>
    <cellStyle name="_Reporting Tables_MASTER_Q407 2" xfId="5116" xr:uid="{00000000-0005-0000-0000-000089000000}"/>
    <cellStyle name="_Restructuring costs P&amp;L - June YTD External &amp; Internal" xfId="5117" xr:uid="{00000000-0005-0000-0000-00008A000000}"/>
    <cellStyle name="_Row1" xfId="129" xr:uid="{00000000-0005-0000-0000-00008B000000}"/>
    <cellStyle name="_Row2" xfId="130" xr:uid="{00000000-0005-0000-0000-00008C000000}"/>
    <cellStyle name="_Row3" xfId="131" xr:uid="{00000000-0005-0000-0000-00008D000000}"/>
    <cellStyle name="_Row4" xfId="132" xr:uid="{00000000-0005-0000-0000-00008E000000}"/>
    <cellStyle name="_Row5" xfId="133" xr:uid="{00000000-0005-0000-0000-00008F000000}"/>
    <cellStyle name="_Row6" xfId="134" xr:uid="{00000000-0005-0000-0000-000090000000}"/>
    <cellStyle name="_Row7" xfId="135" xr:uid="{00000000-0005-0000-0000-000091000000}"/>
    <cellStyle name="_Row7_091030_Credit risk template_asset_quality" xfId="136" xr:uid="{00000000-0005-0000-0000-000092000000}"/>
    <cellStyle name="_Row7_2007 Group Reporting Template" xfId="137" xr:uid="{00000000-0005-0000-0000-000093000000}"/>
    <cellStyle name="_Row7_Accounting template" xfId="138" xr:uid="{00000000-0005-0000-0000-000094000000}"/>
    <cellStyle name="_Row7_IR Toolkit New" xfId="139" xr:uid="{00000000-0005-0000-0000-000095000000}"/>
    <cellStyle name="_SEE - tables note" xfId="140" xr:uid="{00000000-0005-0000-0000-000096000000}"/>
    <cellStyle name="_Segmentsnew" xfId="141" xr:uid="{00000000-0005-0000-0000-000097000000}"/>
    <cellStyle name="_Sheet1_EPT Perf Fee " xfId="142" xr:uid="{00000000-0005-0000-0000-000098000000}"/>
    <cellStyle name="_Sheet5" xfId="143" xr:uid="{00000000-0005-0000-0000-000099000000}"/>
    <cellStyle name="_Sheet7" xfId="144" xr:uid="{00000000-0005-0000-0000-00009A000000}"/>
    <cellStyle name="_SubHeading" xfId="145" xr:uid="{00000000-0005-0000-0000-00009B000000}"/>
    <cellStyle name="_Table" xfId="146" xr:uid="{00000000-0005-0000-0000-00009C000000}"/>
    <cellStyle name="_TableHead" xfId="147" xr:uid="{00000000-0005-0000-0000-00009D000000}"/>
    <cellStyle name="_TableHead 2" xfId="148" xr:uid="{00000000-0005-0000-0000-00009E000000}"/>
    <cellStyle name="_TableHead 2 2" xfId="149" xr:uid="{00000000-0005-0000-0000-00009F000000}"/>
    <cellStyle name="_TableHead 3" xfId="150" xr:uid="{00000000-0005-0000-0000-0000A0000000}"/>
    <cellStyle name="_TableHead 3 2" xfId="151" xr:uid="{00000000-0005-0000-0000-0000A1000000}"/>
    <cellStyle name="_TableHead 4" xfId="152" xr:uid="{00000000-0005-0000-0000-0000A2000000}"/>
    <cellStyle name="_TableRowHead" xfId="153" xr:uid="{00000000-0005-0000-0000-0000A3000000}"/>
    <cellStyle name="_TableSuperHead" xfId="154" xr:uid="{00000000-0005-0000-0000-0000A4000000}"/>
    <cellStyle name="_TCE_creation_KBC" xfId="155" xr:uid="{00000000-0005-0000-0000-0000A5000000}"/>
    <cellStyle name="˙˙˙" xfId="156" xr:uid="{00000000-0005-0000-0000-0000A6000000}"/>
    <cellStyle name="’Ê‰Ý [0.00]_GE 3 MINIMUM" xfId="157" xr:uid="{00000000-0005-0000-0000-0000A7000000}"/>
    <cellStyle name="’Ê‰Ý_GE 3 MINIMUM" xfId="158" xr:uid="{00000000-0005-0000-0000-0000A8000000}"/>
    <cellStyle name="=D:\WINNT\SYSTEM32\COMMAND.COM" xfId="159" xr:uid="{00000000-0005-0000-0000-0000A9000000}"/>
    <cellStyle name="•W?_Pacific Region P&amp;L" xfId="160" xr:uid="{00000000-0005-0000-0000-0000AA000000}"/>
    <cellStyle name="•W€_GE 3 MINIMUM" xfId="161" xr:uid="{00000000-0005-0000-0000-0000AB000000}"/>
    <cellStyle name="•W_Pacific Region P&amp;L" xfId="162" xr:uid="{00000000-0005-0000-0000-0000AC000000}"/>
    <cellStyle name="À " xfId="163" xr:uid="{00000000-0005-0000-0000-0000AD000000}"/>
    <cellStyle name="À  2" xfId="5118" xr:uid="{00000000-0005-0000-0000-0000AE000000}"/>
    <cellStyle name="0" xfId="164" xr:uid="{00000000-0005-0000-0000-0000AF000000}"/>
    <cellStyle name="0 000" xfId="165" xr:uid="{00000000-0005-0000-0000-0000B0000000}"/>
    <cellStyle name="0%" xfId="166" xr:uid="{00000000-0005-0000-0000-0000B1000000}"/>
    <cellStyle name="0,0" xfId="167" xr:uid="{00000000-0005-0000-0000-0000B2000000}"/>
    <cellStyle name="0,0_x000d__x000a_NA_x000d__x000a_" xfId="5119" xr:uid="{00000000-0005-0000-0000-0000B3000000}"/>
    <cellStyle name="0,0x" xfId="168" xr:uid="{00000000-0005-0000-0000-0000B4000000}"/>
    <cellStyle name="0.0" xfId="169" xr:uid="{00000000-0005-0000-0000-0000B5000000}"/>
    <cellStyle name="0.0%" xfId="170" xr:uid="{00000000-0005-0000-0000-0000B6000000}"/>
    <cellStyle name="0.00" xfId="171" xr:uid="{00000000-0005-0000-0000-0000B7000000}"/>
    <cellStyle name="0.00%" xfId="172" xr:uid="{00000000-0005-0000-0000-0000B8000000}"/>
    <cellStyle name="000_linking_column" xfId="5120" xr:uid="{00000000-0005-0000-0000-0000B9000000}"/>
    <cellStyle name="05 Datum" xfId="173" xr:uid="{00000000-0005-0000-0000-0000BA000000}"/>
    <cellStyle name="06 tabel 2 kolom" xfId="174" xr:uid="{00000000-0005-0000-0000-0000BB000000}"/>
    <cellStyle name="07 tabel 5 kolom" xfId="175" xr:uid="{00000000-0005-0000-0000-0000BC000000}"/>
    <cellStyle name="1 Blank" xfId="176" xr:uid="{00000000-0005-0000-0000-0000BD000000}"/>
    <cellStyle name="1 Header" xfId="177" xr:uid="{00000000-0005-0000-0000-0000BE000000}"/>
    <cellStyle name="1 Period 1" xfId="178" xr:uid="{00000000-0005-0000-0000-0000BF000000}"/>
    <cellStyle name="1 Period 2" xfId="179" xr:uid="{00000000-0005-0000-0000-0000C0000000}"/>
    <cellStyle name="1 Period 2 2" xfId="180" xr:uid="{00000000-0005-0000-0000-0000C1000000}"/>
    <cellStyle name="1 Period 2 2 2" xfId="181" xr:uid="{00000000-0005-0000-0000-0000C2000000}"/>
    <cellStyle name="1 Period 2 3" xfId="182" xr:uid="{00000000-0005-0000-0000-0000C3000000}"/>
    <cellStyle name="1 Period 2 3 2" xfId="183" xr:uid="{00000000-0005-0000-0000-0000C4000000}"/>
    <cellStyle name="1 Period 2 4" xfId="184" xr:uid="{00000000-0005-0000-0000-0000C5000000}"/>
    <cellStyle name="1 Sub-header" xfId="185" xr:uid="{00000000-0005-0000-0000-0000C6000000}"/>
    <cellStyle name="1 Sub-header 2" xfId="186" xr:uid="{00000000-0005-0000-0000-0000C7000000}"/>
    <cellStyle name="1 Sub-header 2 2" xfId="187" xr:uid="{00000000-0005-0000-0000-0000C8000000}"/>
    <cellStyle name="1 Sub-header 2 2 2" xfId="188" xr:uid="{00000000-0005-0000-0000-0000C9000000}"/>
    <cellStyle name="1 Sub-header 2 3" xfId="189" xr:uid="{00000000-0005-0000-0000-0000CA000000}"/>
    <cellStyle name="1 Sub-header 2 4" xfId="190" xr:uid="{00000000-0005-0000-0000-0000CB000000}"/>
    <cellStyle name="1 Sub-header 3" xfId="191" xr:uid="{00000000-0005-0000-0000-0000CC000000}"/>
    <cellStyle name="1 Sub-header 3 2" xfId="192" xr:uid="{00000000-0005-0000-0000-0000CD000000}"/>
    <cellStyle name="1%change" xfId="193" xr:uid="{00000000-0005-0000-0000-0000CE000000}"/>
    <cellStyle name="10 Grijze lijn" xfId="194" xr:uid="{00000000-0005-0000-0000-0000CF000000}"/>
    <cellStyle name="1000-sep (2 dec)_4. kvartal 2005 (beretning)" xfId="195" xr:uid="{00000000-0005-0000-0000-0000D0000000}"/>
    <cellStyle name="1992" xfId="196" xr:uid="{00000000-0005-0000-0000-0000D1000000}"/>
    <cellStyle name="1heading blue 12" xfId="197" xr:uid="{00000000-0005-0000-0000-0000D2000000}"/>
    <cellStyle name="2 Line - 1 Dotted" xfId="198" xr:uid="{00000000-0005-0000-0000-0000D3000000}"/>
    <cellStyle name="2 Line - 2 Thin" xfId="199" xr:uid="{00000000-0005-0000-0000-0000D4000000}"/>
    <cellStyle name="2 Line - 2 Thin 2" xfId="200" xr:uid="{00000000-0005-0000-0000-0000D5000000}"/>
    <cellStyle name="2 Line - 2 Thin 2 2" xfId="201" xr:uid="{00000000-0005-0000-0000-0000D6000000}"/>
    <cellStyle name="2 Line - 2 Thin 2 2 2" xfId="202" xr:uid="{00000000-0005-0000-0000-0000D7000000}"/>
    <cellStyle name="2 Line - 2 Thin 2 3" xfId="203" xr:uid="{00000000-0005-0000-0000-0000D8000000}"/>
    <cellStyle name="2 Line - 2 Thin 2 4" xfId="204" xr:uid="{00000000-0005-0000-0000-0000D9000000}"/>
    <cellStyle name="2 Line - 2 Thin 3" xfId="205" xr:uid="{00000000-0005-0000-0000-0000DA000000}"/>
    <cellStyle name="2 Line - 2 Thin 3 2" xfId="206" xr:uid="{00000000-0005-0000-0000-0000DB000000}"/>
    <cellStyle name="2 Line - 3 Medium" xfId="207" xr:uid="{00000000-0005-0000-0000-0000DC000000}"/>
    <cellStyle name="2 Line - 3 Medium 2" xfId="208" xr:uid="{00000000-0005-0000-0000-0000DD000000}"/>
    <cellStyle name="2 Line - 3 Medium 2 2" xfId="209" xr:uid="{00000000-0005-0000-0000-0000DE000000}"/>
    <cellStyle name="2 Line - 3 Medium 3" xfId="210" xr:uid="{00000000-0005-0000-0000-0000DF000000}"/>
    <cellStyle name="2 Line - 3 Medium 3 2" xfId="211" xr:uid="{00000000-0005-0000-0000-0000E0000000}"/>
    <cellStyle name="2 Line - 3 Medium 4" xfId="212" xr:uid="{00000000-0005-0000-0000-0000E1000000}"/>
    <cellStyle name="2 Line - 4 Thick" xfId="213" xr:uid="{00000000-0005-0000-0000-0000E2000000}"/>
    <cellStyle name="2 Line - 4 Thick 2" xfId="214" xr:uid="{00000000-0005-0000-0000-0000E3000000}"/>
    <cellStyle name="2 Line - 4 Thick 2 2" xfId="215" xr:uid="{00000000-0005-0000-0000-0000E4000000}"/>
    <cellStyle name="2 Line - 4 Thick 2 2 2" xfId="216" xr:uid="{00000000-0005-0000-0000-0000E5000000}"/>
    <cellStyle name="2 Line - 4 Thick 2 3" xfId="217" xr:uid="{00000000-0005-0000-0000-0000E6000000}"/>
    <cellStyle name="2 Line - 4 Thick 2 3 2" xfId="218" xr:uid="{00000000-0005-0000-0000-0000E7000000}"/>
    <cellStyle name="2 Line - 4 Thick 2 4" xfId="219" xr:uid="{00000000-0005-0000-0000-0000E8000000}"/>
    <cellStyle name="2 Line - 4 Thick 3" xfId="220" xr:uid="{00000000-0005-0000-0000-0000E9000000}"/>
    <cellStyle name="2 Line - 4 Thick 3 2" xfId="221" xr:uid="{00000000-0005-0000-0000-0000EA000000}"/>
    <cellStyle name="2 Line - 4 Thick 4" xfId="222" xr:uid="{00000000-0005-0000-0000-0000EB000000}"/>
    <cellStyle name="2 Line - 4 Thick 4 2" xfId="223" xr:uid="{00000000-0005-0000-0000-0000EC000000}"/>
    <cellStyle name="2 Line - 4 Thick 5" xfId="224" xr:uid="{00000000-0005-0000-0000-0000ED000000}"/>
    <cellStyle name="20% - Accent1 2" xfId="225" xr:uid="{00000000-0005-0000-0000-0000EE000000}"/>
    <cellStyle name="20% - Accent1 2 2" xfId="226" xr:uid="{00000000-0005-0000-0000-0000EF000000}"/>
    <cellStyle name="20% - Accent1 2 3" xfId="227" xr:uid="{00000000-0005-0000-0000-0000F0000000}"/>
    <cellStyle name="20% - Accent1 2 4" xfId="5121" xr:uid="{00000000-0005-0000-0000-0000F1000000}"/>
    <cellStyle name="20% - Accent1 3" xfId="228" xr:uid="{00000000-0005-0000-0000-0000F2000000}"/>
    <cellStyle name="20% - Accent1 3 2" xfId="5122" xr:uid="{00000000-0005-0000-0000-0000F3000000}"/>
    <cellStyle name="20% - Accent2 2" xfId="229" xr:uid="{00000000-0005-0000-0000-0000F4000000}"/>
    <cellStyle name="20% - Accent2 2 2" xfId="230" xr:uid="{00000000-0005-0000-0000-0000F5000000}"/>
    <cellStyle name="20% - Accent2 2 3" xfId="231" xr:uid="{00000000-0005-0000-0000-0000F6000000}"/>
    <cellStyle name="20% - Accent2 3" xfId="232" xr:uid="{00000000-0005-0000-0000-0000F7000000}"/>
    <cellStyle name="20% - Accent2 3 2" xfId="5123" xr:uid="{00000000-0005-0000-0000-0000F8000000}"/>
    <cellStyle name="20% - Accent3 2" xfId="233" xr:uid="{00000000-0005-0000-0000-0000F9000000}"/>
    <cellStyle name="20% - Accent3 2 2" xfId="234" xr:uid="{00000000-0005-0000-0000-0000FA000000}"/>
    <cellStyle name="20% - Accent3 2 3" xfId="235" xr:uid="{00000000-0005-0000-0000-0000FB000000}"/>
    <cellStyle name="20% - Accent3 2 4" xfId="5124" xr:uid="{00000000-0005-0000-0000-0000FC000000}"/>
    <cellStyle name="20% - Accent3 3" xfId="236" xr:uid="{00000000-0005-0000-0000-0000FD000000}"/>
    <cellStyle name="20% - Accent3 3 2" xfId="5125" xr:uid="{00000000-0005-0000-0000-0000FE000000}"/>
    <cellStyle name="20% - Accent3 4" xfId="237" xr:uid="{00000000-0005-0000-0000-0000FF000000}"/>
    <cellStyle name="20% - Accent4 2" xfId="238" xr:uid="{00000000-0005-0000-0000-000000010000}"/>
    <cellStyle name="20% - Accent4 2 2" xfId="239" xr:uid="{00000000-0005-0000-0000-000001010000}"/>
    <cellStyle name="20% - Accent4 2 3" xfId="240" xr:uid="{00000000-0005-0000-0000-000002010000}"/>
    <cellStyle name="20% - Accent4 3" xfId="241" xr:uid="{00000000-0005-0000-0000-000003010000}"/>
    <cellStyle name="20% - Accent4 3 2" xfId="5126" xr:uid="{00000000-0005-0000-0000-000004010000}"/>
    <cellStyle name="20% - Accent4 4" xfId="242" xr:uid="{00000000-0005-0000-0000-000005010000}"/>
    <cellStyle name="20% - Accent5 2" xfId="243" xr:uid="{00000000-0005-0000-0000-000006010000}"/>
    <cellStyle name="20% - Accent5 2 2" xfId="244" xr:uid="{00000000-0005-0000-0000-000007010000}"/>
    <cellStyle name="20% - Accent5 2 3" xfId="245" xr:uid="{00000000-0005-0000-0000-000008010000}"/>
    <cellStyle name="20% - Accent5 2 4" xfId="5127" xr:uid="{00000000-0005-0000-0000-000009010000}"/>
    <cellStyle name="20% - Accent5 3" xfId="246" xr:uid="{00000000-0005-0000-0000-00000A010000}"/>
    <cellStyle name="20% - Accent5 3 2" xfId="5128" xr:uid="{00000000-0005-0000-0000-00000B010000}"/>
    <cellStyle name="20% - Accent5 4" xfId="247" xr:uid="{00000000-0005-0000-0000-00000C010000}"/>
    <cellStyle name="20% - Accent6 2" xfId="248" xr:uid="{00000000-0005-0000-0000-00000D010000}"/>
    <cellStyle name="20% - Accent6 2 2" xfId="249" xr:uid="{00000000-0005-0000-0000-00000E010000}"/>
    <cellStyle name="20% - Accent6 2 3" xfId="250" xr:uid="{00000000-0005-0000-0000-00000F010000}"/>
    <cellStyle name="20% - Accent6 3" xfId="251" xr:uid="{00000000-0005-0000-0000-000010010000}"/>
    <cellStyle name="20% - Akzent1" xfId="252" xr:uid="{00000000-0005-0000-0000-000011010000}"/>
    <cellStyle name="20% - Akzent1 2" xfId="253" xr:uid="{00000000-0005-0000-0000-000012010000}"/>
    <cellStyle name="20% - Akzent2" xfId="254" xr:uid="{00000000-0005-0000-0000-000013010000}"/>
    <cellStyle name="20% - Akzent2 2" xfId="255" xr:uid="{00000000-0005-0000-0000-000014010000}"/>
    <cellStyle name="20% - Akzent3" xfId="256" xr:uid="{00000000-0005-0000-0000-000015010000}"/>
    <cellStyle name="20% - Akzent3 2" xfId="257" xr:uid="{00000000-0005-0000-0000-000016010000}"/>
    <cellStyle name="20% - Akzent4" xfId="258" xr:uid="{00000000-0005-0000-0000-000017010000}"/>
    <cellStyle name="20% - Akzent4 2" xfId="259" xr:uid="{00000000-0005-0000-0000-000018010000}"/>
    <cellStyle name="20% - Akzent5" xfId="260" xr:uid="{00000000-0005-0000-0000-000019010000}"/>
    <cellStyle name="20% - Akzent5 2" xfId="261" xr:uid="{00000000-0005-0000-0000-00001A010000}"/>
    <cellStyle name="20% - Akzent6" xfId="262" xr:uid="{00000000-0005-0000-0000-00001B010000}"/>
    <cellStyle name="20% - Akzent6 2" xfId="263" xr:uid="{00000000-0005-0000-0000-00001C010000}"/>
    <cellStyle name="2decimal" xfId="264" xr:uid="{00000000-0005-0000-0000-00001D010000}"/>
    <cellStyle name="3 decimales" xfId="265" xr:uid="{00000000-0005-0000-0000-00001E010000}"/>
    <cellStyle name="40% - Accent1 2" xfId="266" xr:uid="{00000000-0005-0000-0000-00001F010000}"/>
    <cellStyle name="40% - Accent1 2 2" xfId="267" xr:uid="{00000000-0005-0000-0000-000020010000}"/>
    <cellStyle name="40% - Accent1 2 3" xfId="268" xr:uid="{00000000-0005-0000-0000-000021010000}"/>
    <cellStyle name="40% - Accent1 3" xfId="269" xr:uid="{00000000-0005-0000-0000-000022010000}"/>
    <cellStyle name="40% - Accent1 3 2" xfId="5129" xr:uid="{00000000-0005-0000-0000-000023010000}"/>
    <cellStyle name="40% - Accent1 4" xfId="270" xr:uid="{00000000-0005-0000-0000-000024010000}"/>
    <cellStyle name="40% - Accent2 2" xfId="271" xr:uid="{00000000-0005-0000-0000-000025010000}"/>
    <cellStyle name="40% - Accent2 2 2" xfId="272" xr:uid="{00000000-0005-0000-0000-000026010000}"/>
    <cellStyle name="40% - Accent2 2 3" xfId="273" xr:uid="{00000000-0005-0000-0000-000027010000}"/>
    <cellStyle name="40% - Accent2 3" xfId="274" xr:uid="{00000000-0005-0000-0000-000028010000}"/>
    <cellStyle name="40% - Accent3 2" xfId="275" xr:uid="{00000000-0005-0000-0000-000029010000}"/>
    <cellStyle name="40% - Accent3 2 2" xfId="276" xr:uid="{00000000-0005-0000-0000-00002A010000}"/>
    <cellStyle name="40% - Accent3 2 3" xfId="277" xr:uid="{00000000-0005-0000-0000-00002B010000}"/>
    <cellStyle name="40% - Accent3 2 4" xfId="5130" xr:uid="{00000000-0005-0000-0000-00002C010000}"/>
    <cellStyle name="40% - Accent3 3" xfId="278" xr:uid="{00000000-0005-0000-0000-00002D010000}"/>
    <cellStyle name="40% - Accent3 3 2" xfId="5131" xr:uid="{00000000-0005-0000-0000-00002E010000}"/>
    <cellStyle name="40% - Accent3 4" xfId="279" xr:uid="{00000000-0005-0000-0000-00002F010000}"/>
    <cellStyle name="40% - Accent4 2" xfId="280" xr:uid="{00000000-0005-0000-0000-000030010000}"/>
    <cellStyle name="40% - Accent4 2 2" xfId="281" xr:uid="{00000000-0005-0000-0000-000031010000}"/>
    <cellStyle name="40% - Accent4 2 3" xfId="282" xr:uid="{00000000-0005-0000-0000-000032010000}"/>
    <cellStyle name="40% - Accent4 3" xfId="283" xr:uid="{00000000-0005-0000-0000-000033010000}"/>
    <cellStyle name="40% - Accent4 3 2" xfId="5132" xr:uid="{00000000-0005-0000-0000-000034010000}"/>
    <cellStyle name="40% - Accent5 2" xfId="284" xr:uid="{00000000-0005-0000-0000-000035010000}"/>
    <cellStyle name="40% - Accent5 2 2" xfId="285" xr:uid="{00000000-0005-0000-0000-000036010000}"/>
    <cellStyle name="40% - Accent5 2 3" xfId="286" xr:uid="{00000000-0005-0000-0000-000037010000}"/>
    <cellStyle name="40% - Accent5 3" xfId="287" xr:uid="{00000000-0005-0000-0000-000038010000}"/>
    <cellStyle name="40% - Accent6 2" xfId="288" xr:uid="{00000000-0005-0000-0000-000039010000}"/>
    <cellStyle name="40% - Accent6 2 2" xfId="289" xr:uid="{00000000-0005-0000-0000-00003A010000}"/>
    <cellStyle name="40% - Accent6 2 3" xfId="290" xr:uid="{00000000-0005-0000-0000-00003B010000}"/>
    <cellStyle name="40% - Accent6 2 4" xfId="5133" xr:uid="{00000000-0005-0000-0000-00003C010000}"/>
    <cellStyle name="40% - Accent6 3" xfId="291" xr:uid="{00000000-0005-0000-0000-00003D010000}"/>
    <cellStyle name="40% - Accent6 4" xfId="292" xr:uid="{00000000-0005-0000-0000-00003E010000}"/>
    <cellStyle name="40% - Akzent1" xfId="293" xr:uid="{00000000-0005-0000-0000-00003F010000}"/>
    <cellStyle name="40% - Akzent1 2" xfId="294" xr:uid="{00000000-0005-0000-0000-000040010000}"/>
    <cellStyle name="40% - Akzent2" xfId="295" xr:uid="{00000000-0005-0000-0000-000041010000}"/>
    <cellStyle name="40% - Akzent2 2" xfId="296" xr:uid="{00000000-0005-0000-0000-000042010000}"/>
    <cellStyle name="40% - Akzent3" xfId="297" xr:uid="{00000000-0005-0000-0000-000043010000}"/>
    <cellStyle name="40% - Akzent3 2" xfId="298" xr:uid="{00000000-0005-0000-0000-000044010000}"/>
    <cellStyle name="40% - Akzent4" xfId="299" xr:uid="{00000000-0005-0000-0000-000045010000}"/>
    <cellStyle name="40% - Akzent4 2" xfId="300" xr:uid="{00000000-0005-0000-0000-000046010000}"/>
    <cellStyle name="40% - Akzent5" xfId="301" xr:uid="{00000000-0005-0000-0000-000047010000}"/>
    <cellStyle name="40% - Akzent5 2" xfId="302" xr:uid="{00000000-0005-0000-0000-000048010000}"/>
    <cellStyle name="40% - Akzent6" xfId="303" xr:uid="{00000000-0005-0000-0000-000049010000}"/>
    <cellStyle name="40% - Akzent6 2" xfId="304" xr:uid="{00000000-0005-0000-0000-00004A010000}"/>
    <cellStyle name="60% - Accent1 2" xfId="305" xr:uid="{00000000-0005-0000-0000-00004B010000}"/>
    <cellStyle name="60% - Accent1 2 2" xfId="306" xr:uid="{00000000-0005-0000-0000-00004C010000}"/>
    <cellStyle name="60% - Accent1 2 3" xfId="307" xr:uid="{00000000-0005-0000-0000-00004D010000}"/>
    <cellStyle name="60% - Accent1 2 4" xfId="5134" xr:uid="{00000000-0005-0000-0000-00004E010000}"/>
    <cellStyle name="60% - Accent1 3" xfId="308" xr:uid="{00000000-0005-0000-0000-00004F010000}"/>
    <cellStyle name="60% - Accent1 4" xfId="309" xr:uid="{00000000-0005-0000-0000-000050010000}"/>
    <cellStyle name="60% - Accent2 2" xfId="310" xr:uid="{00000000-0005-0000-0000-000051010000}"/>
    <cellStyle name="60% - Accent2 2 2" xfId="311" xr:uid="{00000000-0005-0000-0000-000052010000}"/>
    <cellStyle name="60% - Accent2 3" xfId="312" xr:uid="{00000000-0005-0000-0000-000053010000}"/>
    <cellStyle name="60% - Accent3 2" xfId="313" xr:uid="{00000000-0005-0000-0000-000054010000}"/>
    <cellStyle name="60% - Accent3 2 2" xfId="314" xr:uid="{00000000-0005-0000-0000-000055010000}"/>
    <cellStyle name="60% - Accent3 3" xfId="315" xr:uid="{00000000-0005-0000-0000-000056010000}"/>
    <cellStyle name="60% - Accent3 4" xfId="316" xr:uid="{00000000-0005-0000-0000-000057010000}"/>
    <cellStyle name="60% - Accent4 2" xfId="317" xr:uid="{00000000-0005-0000-0000-000058010000}"/>
    <cellStyle name="60% - Accent4 2 2" xfId="318" xr:uid="{00000000-0005-0000-0000-000059010000}"/>
    <cellStyle name="60% - Accent4 2 3" xfId="5135" xr:uid="{00000000-0005-0000-0000-00005A010000}"/>
    <cellStyle name="60% - Accent4 3" xfId="319" xr:uid="{00000000-0005-0000-0000-00005B010000}"/>
    <cellStyle name="60% - Accent4 4" xfId="320" xr:uid="{00000000-0005-0000-0000-00005C010000}"/>
    <cellStyle name="60% - Accent5 2" xfId="321" xr:uid="{00000000-0005-0000-0000-00005D010000}"/>
    <cellStyle name="60% - Accent5 2 2" xfId="322" xr:uid="{00000000-0005-0000-0000-00005E010000}"/>
    <cellStyle name="60% - Accent5 2 3" xfId="5136" xr:uid="{00000000-0005-0000-0000-00005F010000}"/>
    <cellStyle name="60% - Accent5 3" xfId="323" xr:uid="{00000000-0005-0000-0000-000060010000}"/>
    <cellStyle name="60% - Accent6 2" xfId="324" xr:uid="{00000000-0005-0000-0000-000061010000}"/>
    <cellStyle name="60% - Accent6 2 2" xfId="325" xr:uid="{00000000-0005-0000-0000-000062010000}"/>
    <cellStyle name="60% - Accent6 2 3" xfId="5137" xr:uid="{00000000-0005-0000-0000-000063010000}"/>
    <cellStyle name="60% - Accent6 3" xfId="326" xr:uid="{00000000-0005-0000-0000-000064010000}"/>
    <cellStyle name="60% - Accent6 4" xfId="327" xr:uid="{00000000-0005-0000-0000-000065010000}"/>
    <cellStyle name="60% - Akzent1" xfId="328" xr:uid="{00000000-0005-0000-0000-000066010000}"/>
    <cellStyle name="60% - Akzent2" xfId="329" xr:uid="{00000000-0005-0000-0000-000067010000}"/>
    <cellStyle name="60% - Akzent3" xfId="330" xr:uid="{00000000-0005-0000-0000-000068010000}"/>
    <cellStyle name="60% - Akzent4" xfId="331" xr:uid="{00000000-0005-0000-0000-000069010000}"/>
    <cellStyle name="60% - Akzent5" xfId="332" xr:uid="{00000000-0005-0000-0000-00006A010000}"/>
    <cellStyle name="60% - Akzent6" xfId="333" xr:uid="{00000000-0005-0000-0000-00006B010000}"/>
    <cellStyle name="752131" xfId="334" xr:uid="{00000000-0005-0000-0000-00006C010000}"/>
    <cellStyle name="752131 2" xfId="335" xr:uid="{00000000-0005-0000-0000-00006D010000}"/>
    <cellStyle name="752131 3" xfId="336" xr:uid="{00000000-0005-0000-0000-00006E010000}"/>
    <cellStyle name="9065.186" xfId="337" xr:uid="{00000000-0005-0000-0000-00006F010000}"/>
    <cellStyle name="9065.186 2" xfId="338" xr:uid="{00000000-0005-0000-0000-000070010000}"/>
    <cellStyle name="9065.186 2 2" xfId="339" xr:uid="{00000000-0005-0000-0000-000071010000}"/>
    <cellStyle name="9065.186 3" xfId="340" xr:uid="{00000000-0005-0000-0000-000072010000}"/>
    <cellStyle name="Accent1 2" xfId="341" xr:uid="{00000000-0005-0000-0000-000073010000}"/>
    <cellStyle name="Accent1 2 2" xfId="342" xr:uid="{00000000-0005-0000-0000-000074010000}"/>
    <cellStyle name="Accent1 2 3" xfId="343" xr:uid="{00000000-0005-0000-0000-000075010000}"/>
    <cellStyle name="Accent1 2 4" xfId="5138" xr:uid="{00000000-0005-0000-0000-000076010000}"/>
    <cellStyle name="Accent1 3" xfId="344" xr:uid="{00000000-0005-0000-0000-000077010000}"/>
    <cellStyle name="Accent1 4" xfId="345" xr:uid="{00000000-0005-0000-0000-000078010000}"/>
    <cellStyle name="Accent2 2" xfId="346" xr:uid="{00000000-0005-0000-0000-000079010000}"/>
    <cellStyle name="Accent2 2 2" xfId="5139" xr:uid="{00000000-0005-0000-0000-00007A010000}"/>
    <cellStyle name="Accent3 2" xfId="347" xr:uid="{00000000-0005-0000-0000-00007B010000}"/>
    <cellStyle name="Accent3 2 2" xfId="348" xr:uid="{00000000-0005-0000-0000-00007C010000}"/>
    <cellStyle name="Accent3 2 3" xfId="349" xr:uid="{00000000-0005-0000-0000-00007D010000}"/>
    <cellStyle name="Accent3 2 4" xfId="5140" xr:uid="{00000000-0005-0000-0000-00007E010000}"/>
    <cellStyle name="Accent3 3" xfId="350" xr:uid="{00000000-0005-0000-0000-00007F010000}"/>
    <cellStyle name="Accent3 4" xfId="351" xr:uid="{00000000-0005-0000-0000-000080010000}"/>
    <cellStyle name="Accent4 2" xfId="352" xr:uid="{00000000-0005-0000-0000-000081010000}"/>
    <cellStyle name="Accent4 2 2" xfId="353" xr:uid="{00000000-0005-0000-0000-000082010000}"/>
    <cellStyle name="Accent4 3" xfId="354" xr:uid="{00000000-0005-0000-0000-000083010000}"/>
    <cellStyle name="Accent5 2" xfId="355" xr:uid="{00000000-0005-0000-0000-000084010000}"/>
    <cellStyle name="Accent5 2 2" xfId="356" xr:uid="{00000000-0005-0000-0000-000085010000}"/>
    <cellStyle name="Accent5 3" xfId="357" xr:uid="{00000000-0005-0000-0000-000086010000}"/>
    <cellStyle name="Accent6 2" xfId="358" xr:uid="{00000000-0005-0000-0000-000087010000}"/>
    <cellStyle name="Accounting" xfId="359" xr:uid="{00000000-0005-0000-0000-000088010000}"/>
    <cellStyle name="Accounting 2" xfId="5141" xr:uid="{00000000-0005-0000-0000-000089010000}"/>
    <cellStyle name="Actions" xfId="360" xr:uid="{00000000-0005-0000-0000-00008A010000}"/>
    <cellStyle name="Address" xfId="361" xr:uid="{00000000-0005-0000-0000-00008B010000}"/>
    <cellStyle name="Address 2" xfId="362" xr:uid="{00000000-0005-0000-0000-00008C010000}"/>
    <cellStyle name="Address 2 2" xfId="363" xr:uid="{00000000-0005-0000-0000-00008D010000}"/>
    <cellStyle name="Address 2 2 2" xfId="364" xr:uid="{00000000-0005-0000-0000-00008E010000}"/>
    <cellStyle name="Address 2 3" xfId="365" xr:uid="{00000000-0005-0000-0000-00008F010000}"/>
    <cellStyle name="Address 2 3 2" xfId="366" xr:uid="{00000000-0005-0000-0000-000090010000}"/>
    <cellStyle name="Address 2 4" xfId="367" xr:uid="{00000000-0005-0000-0000-000091010000}"/>
    <cellStyle name="Address 3" xfId="368" xr:uid="{00000000-0005-0000-0000-000092010000}"/>
    <cellStyle name="Address 3 2" xfId="369" xr:uid="{00000000-0005-0000-0000-000093010000}"/>
    <cellStyle name="Address 4" xfId="370" xr:uid="{00000000-0005-0000-0000-000094010000}"/>
    <cellStyle name="Address 4 2" xfId="371" xr:uid="{00000000-0005-0000-0000-000095010000}"/>
    <cellStyle name="Address 5" xfId="372" xr:uid="{00000000-0005-0000-0000-000096010000}"/>
    <cellStyle name="AFE" xfId="373" xr:uid="{00000000-0005-0000-0000-000097010000}"/>
    <cellStyle name="Akzent1" xfId="374" xr:uid="{00000000-0005-0000-0000-000098010000}"/>
    <cellStyle name="Akzent2" xfId="375" xr:uid="{00000000-0005-0000-0000-000099010000}"/>
    <cellStyle name="Akzent3" xfId="376" xr:uid="{00000000-0005-0000-0000-00009A010000}"/>
    <cellStyle name="Akzent4" xfId="377" xr:uid="{00000000-0005-0000-0000-00009B010000}"/>
    <cellStyle name="Akzent5" xfId="378" xr:uid="{00000000-0005-0000-0000-00009C010000}"/>
    <cellStyle name="Akzent6" xfId="379" xr:uid="{00000000-0005-0000-0000-00009D010000}"/>
    <cellStyle name="Anlagenspiegel" xfId="380" xr:uid="{00000000-0005-0000-0000-00009E010000}"/>
    <cellStyle name="Année" xfId="381" xr:uid="{00000000-0005-0000-0000-00009F010000}"/>
    <cellStyle name="Année (e)" xfId="382" xr:uid="{00000000-0005-0000-0000-0000A0010000}"/>
    <cellStyle name="Année (e) 2" xfId="383" xr:uid="{00000000-0005-0000-0000-0000A1010000}"/>
    <cellStyle name="Année (e) 2 2" xfId="384" xr:uid="{00000000-0005-0000-0000-0000A2010000}"/>
    <cellStyle name="Année (e) 3" xfId="385" xr:uid="{00000000-0005-0000-0000-0000A3010000}"/>
    <cellStyle name="Année (p)" xfId="386" xr:uid="{00000000-0005-0000-0000-0000A4010000}"/>
    <cellStyle name="Année (p) 2" xfId="387" xr:uid="{00000000-0005-0000-0000-0000A5010000}"/>
    <cellStyle name="Année (p) 2 2" xfId="388" xr:uid="{00000000-0005-0000-0000-0000A6010000}"/>
    <cellStyle name="Année (p) 2 2 2" xfId="389" xr:uid="{00000000-0005-0000-0000-0000A7010000}"/>
    <cellStyle name="Année (p) 2 3" xfId="390" xr:uid="{00000000-0005-0000-0000-0000A8010000}"/>
    <cellStyle name="Année (p) 3" xfId="391" xr:uid="{00000000-0005-0000-0000-0000A9010000}"/>
    <cellStyle name="Année (p) 3 2" xfId="392" xr:uid="{00000000-0005-0000-0000-0000AA010000}"/>
    <cellStyle name="Année (p) 4" xfId="393" xr:uid="{00000000-0005-0000-0000-0000AB010000}"/>
    <cellStyle name="Année 2" xfId="394" xr:uid="{00000000-0005-0000-0000-0000AC010000}"/>
    <cellStyle name="Année 2 2" xfId="395" xr:uid="{00000000-0005-0000-0000-0000AD010000}"/>
    <cellStyle name="Année 3" xfId="396" xr:uid="{00000000-0005-0000-0000-0000AE010000}"/>
    <cellStyle name="Année 3 2" xfId="397" xr:uid="{00000000-0005-0000-0000-0000AF010000}"/>
    <cellStyle name="Année 4" xfId="398" xr:uid="{00000000-0005-0000-0000-0000B0010000}"/>
    <cellStyle name="Année 5" xfId="399" xr:uid="{00000000-0005-0000-0000-0000B1010000}"/>
    <cellStyle name="Année pro forma" xfId="400" xr:uid="{00000000-0005-0000-0000-0000B2010000}"/>
    <cellStyle name="Année pro forma 2" xfId="401" xr:uid="{00000000-0005-0000-0000-0000B3010000}"/>
    <cellStyle name="Année pro forma 2 2" xfId="402" xr:uid="{00000000-0005-0000-0000-0000B4010000}"/>
    <cellStyle name="Année pro forma 2 2 2" xfId="403" xr:uid="{00000000-0005-0000-0000-0000B5010000}"/>
    <cellStyle name="Année pro forma 2 3" xfId="404" xr:uid="{00000000-0005-0000-0000-0000B6010000}"/>
    <cellStyle name="Année pro forma 3" xfId="405" xr:uid="{00000000-0005-0000-0000-0000B7010000}"/>
    <cellStyle name="Année pro forma 3 2" xfId="406" xr:uid="{00000000-0005-0000-0000-0000B8010000}"/>
    <cellStyle name="Année pro forma 4" xfId="407" xr:uid="{00000000-0005-0000-0000-0000B9010000}"/>
    <cellStyle name="Année_Deutsche Bank" xfId="408" xr:uid="{00000000-0005-0000-0000-0000BA010000}"/>
    <cellStyle name="args.style" xfId="409" xr:uid="{00000000-0005-0000-0000-0000BB010000}"/>
    <cellStyle name="Arial 10" xfId="410" xr:uid="{00000000-0005-0000-0000-0000BC010000}"/>
    <cellStyle name="Arial 10 10" xfId="411" xr:uid="{00000000-0005-0000-0000-0000BD010000}"/>
    <cellStyle name="Arial 10 11" xfId="412" xr:uid="{00000000-0005-0000-0000-0000BE010000}"/>
    <cellStyle name="Arial 10 12" xfId="413" xr:uid="{00000000-0005-0000-0000-0000BF010000}"/>
    <cellStyle name="Arial 10 2" xfId="414" xr:uid="{00000000-0005-0000-0000-0000C0010000}"/>
    <cellStyle name="Arial 10 3" xfId="415" xr:uid="{00000000-0005-0000-0000-0000C1010000}"/>
    <cellStyle name="Arial 10 4" xfId="416" xr:uid="{00000000-0005-0000-0000-0000C2010000}"/>
    <cellStyle name="Arial 10 5" xfId="417" xr:uid="{00000000-0005-0000-0000-0000C3010000}"/>
    <cellStyle name="Arial 10 6" xfId="418" xr:uid="{00000000-0005-0000-0000-0000C4010000}"/>
    <cellStyle name="Arial 10 7" xfId="419" xr:uid="{00000000-0005-0000-0000-0000C5010000}"/>
    <cellStyle name="Arial 10 8" xfId="420" xr:uid="{00000000-0005-0000-0000-0000C6010000}"/>
    <cellStyle name="Arial 10 9" xfId="421" xr:uid="{00000000-0005-0000-0000-0000C7010000}"/>
    <cellStyle name="Arial 12" xfId="422" xr:uid="{00000000-0005-0000-0000-0000C8010000}"/>
    <cellStyle name="Arial6Bold" xfId="423" xr:uid="{00000000-0005-0000-0000-0000C9010000}"/>
    <cellStyle name="Arial6Bold 2" xfId="424" xr:uid="{00000000-0005-0000-0000-0000CA010000}"/>
    <cellStyle name="Arial6Bold 2 2" xfId="425" xr:uid="{00000000-0005-0000-0000-0000CB010000}"/>
    <cellStyle name="Arial6Bold 2 2 2" xfId="426" xr:uid="{00000000-0005-0000-0000-0000CC010000}"/>
    <cellStyle name="Arial6Bold 2 3" xfId="427" xr:uid="{00000000-0005-0000-0000-0000CD010000}"/>
    <cellStyle name="Arial6Bold 2 3 2" xfId="428" xr:uid="{00000000-0005-0000-0000-0000CE010000}"/>
    <cellStyle name="Arial6Bold 2 4" xfId="429" xr:uid="{00000000-0005-0000-0000-0000CF010000}"/>
    <cellStyle name="Arial6Bold 3" xfId="430" xr:uid="{00000000-0005-0000-0000-0000D0010000}"/>
    <cellStyle name="Arial6Bold 3 2" xfId="431" xr:uid="{00000000-0005-0000-0000-0000D1010000}"/>
    <cellStyle name="Arial6Bold 4" xfId="432" xr:uid="{00000000-0005-0000-0000-0000D2010000}"/>
    <cellStyle name="Arial6Bold 4 2" xfId="433" xr:uid="{00000000-0005-0000-0000-0000D3010000}"/>
    <cellStyle name="Arial6Bold 5" xfId="434" xr:uid="{00000000-0005-0000-0000-0000D4010000}"/>
    <cellStyle name="Arial8Bold" xfId="435" xr:uid="{00000000-0005-0000-0000-0000D5010000}"/>
    <cellStyle name="Arial8Bold 2" xfId="436" xr:uid="{00000000-0005-0000-0000-0000D6010000}"/>
    <cellStyle name="Arial8Bold 2 2" xfId="437" xr:uid="{00000000-0005-0000-0000-0000D7010000}"/>
    <cellStyle name="Arial8Bold 2 2 2" xfId="438" xr:uid="{00000000-0005-0000-0000-0000D8010000}"/>
    <cellStyle name="Arial8Bold 2 3" xfId="439" xr:uid="{00000000-0005-0000-0000-0000D9010000}"/>
    <cellStyle name="Arial8Bold 2 3 2" xfId="440" xr:uid="{00000000-0005-0000-0000-0000DA010000}"/>
    <cellStyle name="Arial8Bold 2 4" xfId="441" xr:uid="{00000000-0005-0000-0000-0000DB010000}"/>
    <cellStyle name="Arial8Bold 3" xfId="442" xr:uid="{00000000-0005-0000-0000-0000DC010000}"/>
    <cellStyle name="Arial8Bold 3 2" xfId="443" xr:uid="{00000000-0005-0000-0000-0000DD010000}"/>
    <cellStyle name="Arial8Bold 4" xfId="444" xr:uid="{00000000-0005-0000-0000-0000DE010000}"/>
    <cellStyle name="Arial8Bold 4 2" xfId="445" xr:uid="{00000000-0005-0000-0000-0000DF010000}"/>
    <cellStyle name="Arial8Bold 5" xfId="446" xr:uid="{00000000-0005-0000-0000-0000E0010000}"/>
    <cellStyle name="Arial8Italic" xfId="447" xr:uid="{00000000-0005-0000-0000-0000E1010000}"/>
    <cellStyle name="Arial8Italic 2" xfId="448" xr:uid="{00000000-0005-0000-0000-0000E2010000}"/>
    <cellStyle name="Arial8Italic 2 2" xfId="449" xr:uid="{00000000-0005-0000-0000-0000E3010000}"/>
    <cellStyle name="Arial8Italic 2 2 2" xfId="450" xr:uid="{00000000-0005-0000-0000-0000E4010000}"/>
    <cellStyle name="Arial8Italic 2 3" xfId="451" xr:uid="{00000000-0005-0000-0000-0000E5010000}"/>
    <cellStyle name="Arial8Italic 2 3 2" xfId="452" xr:uid="{00000000-0005-0000-0000-0000E6010000}"/>
    <cellStyle name="Arial8Italic 2 4" xfId="453" xr:uid="{00000000-0005-0000-0000-0000E7010000}"/>
    <cellStyle name="Arial8Italic 3" xfId="454" xr:uid="{00000000-0005-0000-0000-0000E8010000}"/>
    <cellStyle name="Arial8Italic 3 2" xfId="455" xr:uid="{00000000-0005-0000-0000-0000E9010000}"/>
    <cellStyle name="Arial8Italic 4" xfId="456" xr:uid="{00000000-0005-0000-0000-0000EA010000}"/>
    <cellStyle name="Arial8Italic 4 2" xfId="457" xr:uid="{00000000-0005-0000-0000-0000EB010000}"/>
    <cellStyle name="Arial8Italic 5" xfId="458" xr:uid="{00000000-0005-0000-0000-0000EC010000}"/>
    <cellStyle name="ArialNormal" xfId="459" xr:uid="{00000000-0005-0000-0000-0000ED010000}"/>
    <cellStyle name="ArialNormal 2" xfId="460" xr:uid="{00000000-0005-0000-0000-0000EE010000}"/>
    <cellStyle name="ArialNormal 2 2" xfId="461" xr:uid="{00000000-0005-0000-0000-0000EF010000}"/>
    <cellStyle name="ArialNormal 2 2 2" xfId="462" xr:uid="{00000000-0005-0000-0000-0000F0010000}"/>
    <cellStyle name="ArialNormal 2 3" xfId="463" xr:uid="{00000000-0005-0000-0000-0000F1010000}"/>
    <cellStyle name="ArialNormal 2 3 2" xfId="464" xr:uid="{00000000-0005-0000-0000-0000F2010000}"/>
    <cellStyle name="ArialNormal 2 4" xfId="465" xr:uid="{00000000-0005-0000-0000-0000F3010000}"/>
    <cellStyle name="ArialNormal 3" xfId="466" xr:uid="{00000000-0005-0000-0000-0000F4010000}"/>
    <cellStyle name="ArialNormal 3 2" xfId="467" xr:uid="{00000000-0005-0000-0000-0000F5010000}"/>
    <cellStyle name="ArialNormal 4" xfId="468" xr:uid="{00000000-0005-0000-0000-0000F6010000}"/>
    <cellStyle name="ArialNormal 4 2" xfId="469" xr:uid="{00000000-0005-0000-0000-0000F7010000}"/>
    <cellStyle name="ArialNormal 5" xfId="470" xr:uid="{00000000-0005-0000-0000-0000F8010000}"/>
    <cellStyle name="ÅRPressTxt2" xfId="471" xr:uid="{00000000-0005-0000-0000-0000F9010000}"/>
    <cellStyle name="Array" xfId="472" xr:uid="{00000000-0005-0000-0000-0000FA010000}"/>
    <cellStyle name="Array Enter" xfId="473" xr:uid="{00000000-0005-0000-0000-0000FB010000}"/>
    <cellStyle name="Array Enter 2" xfId="5143" xr:uid="{00000000-0005-0000-0000-0000FC010000}"/>
    <cellStyle name="Array Enter 3" xfId="5142" xr:uid="{00000000-0005-0000-0000-0000FD010000}"/>
    <cellStyle name="Ausgabe" xfId="474" xr:uid="{00000000-0005-0000-0000-0000FE010000}"/>
    <cellStyle name="Ausgabe 2" xfId="475" xr:uid="{00000000-0005-0000-0000-0000FF010000}"/>
    <cellStyle name="Ausgabe 2 2" xfId="476" xr:uid="{00000000-0005-0000-0000-000000020000}"/>
    <cellStyle name="Ausgabe 2 2 2" xfId="477" xr:uid="{00000000-0005-0000-0000-000001020000}"/>
    <cellStyle name="Ausgabe 2 3" xfId="478" xr:uid="{00000000-0005-0000-0000-000002020000}"/>
    <cellStyle name="Ausgabe 2 3 2" xfId="479" xr:uid="{00000000-0005-0000-0000-000003020000}"/>
    <cellStyle name="Ausgabe 2 4" xfId="480" xr:uid="{00000000-0005-0000-0000-000004020000}"/>
    <cellStyle name="Ausgabe 3" xfId="481" xr:uid="{00000000-0005-0000-0000-000005020000}"/>
    <cellStyle name="Ausgabe 3 2" xfId="482" xr:uid="{00000000-0005-0000-0000-000006020000}"/>
    <cellStyle name="Ausgabe 4" xfId="483" xr:uid="{00000000-0005-0000-0000-000007020000}"/>
    <cellStyle name="Ausgabe 4 2" xfId="484" xr:uid="{00000000-0005-0000-0000-000008020000}"/>
    <cellStyle name="Ausgabe 5" xfId="485" xr:uid="{00000000-0005-0000-0000-000009020000}"/>
    <cellStyle name="Auto" xfId="486" xr:uid="{00000000-0005-0000-0000-00000A020000}"/>
    <cellStyle name="Auto 2" xfId="487" xr:uid="{00000000-0005-0000-0000-00000B020000}"/>
    <cellStyle name="Availability" xfId="488" xr:uid="{00000000-0005-0000-0000-00000C020000}"/>
    <cellStyle name="Bad 14" xfId="20" xr:uid="{00000000-0005-0000-0000-00000E020000}"/>
    <cellStyle name="Bad 2" xfId="16" xr:uid="{00000000-0005-0000-0000-00000F020000}"/>
    <cellStyle name="Bad 2 2" xfId="490" xr:uid="{00000000-0005-0000-0000-000010020000}"/>
    <cellStyle name="Bad 2 3" xfId="489" xr:uid="{00000000-0005-0000-0000-000011020000}"/>
    <cellStyle name="Bad 2 4" xfId="5144" xr:uid="{00000000-0005-0000-0000-000012020000}"/>
    <cellStyle name="Bad 3" xfId="9" xr:uid="{00000000-0005-0000-0000-000013020000}"/>
    <cellStyle name="Bad 3 2" xfId="491" xr:uid="{00000000-0005-0000-0000-000014020000}"/>
    <cellStyle name="Bad 4" xfId="13" xr:uid="{00000000-0005-0000-0000-000015020000}"/>
    <cellStyle name="Basis Points" xfId="492" xr:uid="{00000000-0005-0000-0000-000016020000}"/>
    <cellStyle name="BasisPoints" xfId="493" xr:uid="{00000000-0005-0000-0000-000017020000}"/>
    <cellStyle name="BC_flexible" xfId="494" xr:uid="{00000000-0005-0000-0000-000018020000}"/>
    <cellStyle name="Beobachtung" xfId="5145" xr:uid="{00000000-0005-0000-0000-000019020000}"/>
    <cellStyle name="Beobachtung (%)" xfId="5146" xr:uid="{00000000-0005-0000-0000-00001A020000}"/>
    <cellStyle name="Beobachtung (F:CRIRBCol01)" xfId="5147" xr:uid="{00000000-0005-0000-0000-00001B020000}"/>
    <cellStyle name="Beobachtung (F:CRIRBCol1)" xfId="5148" xr:uid="{00000000-0005-0000-0000-00001C020000}"/>
    <cellStyle name="Beobachtung (F:CRIRBCol1) 2" xfId="5149" xr:uid="{00000000-0005-0000-0000-00001D020000}"/>
    <cellStyle name="Beobachtung (F:CRIRBCol1) 3" xfId="5150" xr:uid="{00000000-0005-0000-0000-00001E020000}"/>
    <cellStyle name="Beobachtung (F:CRIRBCol1) 4" xfId="5151" xr:uid="{00000000-0005-0000-0000-00001F020000}"/>
    <cellStyle name="Beobachtung (F:CRIRBCol1) 4 2" xfId="5152" xr:uid="{00000000-0005-0000-0000-000020020000}"/>
    <cellStyle name="Beobachtung (F:CRIRBCol1) 5" xfId="5153" xr:uid="{00000000-0005-0000-0000-000021020000}"/>
    <cellStyle name="Beobachtung (F:CRIRBCol1) 5 2" xfId="5154" xr:uid="{00000000-0005-0000-0000-000022020000}"/>
    <cellStyle name="Beobachtung (F:CRIRBCol1) 6" xfId="5155" xr:uid="{00000000-0005-0000-0000-000023020000}"/>
    <cellStyle name="Beobachtung (F:CRIRBCol1) 6 2" xfId="5156" xr:uid="{00000000-0005-0000-0000-000024020000}"/>
    <cellStyle name="Beobachtung (F:CRIRBCol1) 7" xfId="5157" xr:uid="{00000000-0005-0000-0000-000025020000}"/>
    <cellStyle name="Beobachtung (F:CRIRBCol1) 7 2" xfId="5158" xr:uid="{00000000-0005-0000-0000-000026020000}"/>
    <cellStyle name="Beobachtung (F:CRIRBCol1) 8" xfId="5159" xr:uid="{00000000-0005-0000-0000-000027020000}"/>
    <cellStyle name="Beobachtung (gesperrt)" xfId="5160" xr:uid="{00000000-0005-0000-0000-000028020000}"/>
    <cellStyle name="Beobachtung (gesperrt) 2" xfId="5161" xr:uid="{00000000-0005-0000-0000-000029020000}"/>
    <cellStyle name="Beobachtung (gesperrt) 3" xfId="5162" xr:uid="{00000000-0005-0000-0000-00002A020000}"/>
    <cellStyle name="Beobachtung (gesperrt) 4" xfId="5163" xr:uid="{00000000-0005-0000-0000-00002B020000}"/>
    <cellStyle name="Beobachtung (gesperrt) 4 2" xfId="5164" xr:uid="{00000000-0005-0000-0000-00002C020000}"/>
    <cellStyle name="Beobachtung (gesperrt) 5" xfId="5165" xr:uid="{00000000-0005-0000-0000-00002D020000}"/>
    <cellStyle name="Beobachtung (gesperrt) 5 2" xfId="5166" xr:uid="{00000000-0005-0000-0000-00002E020000}"/>
    <cellStyle name="Beobachtung (gesperrt) 6" xfId="5167" xr:uid="{00000000-0005-0000-0000-00002F020000}"/>
    <cellStyle name="Beobachtung (gesperrt) 6 2" xfId="5168" xr:uid="{00000000-0005-0000-0000-000030020000}"/>
    <cellStyle name="Beobachtung (gesperrt) 7" xfId="5169" xr:uid="{00000000-0005-0000-0000-000031020000}"/>
    <cellStyle name="Beobachtung (gesperrt) 7 2" xfId="5170" xr:uid="{00000000-0005-0000-0000-000032020000}"/>
    <cellStyle name="Beobachtung (gesperrt) 8" xfId="5171" xr:uid="{00000000-0005-0000-0000-000033020000}"/>
    <cellStyle name="Beobachtung (Kontrolltotal)" xfId="5172" xr:uid="{00000000-0005-0000-0000-000034020000}"/>
    <cellStyle name="Beobachtung (Kontrolltotal) 2" xfId="5173" xr:uid="{00000000-0005-0000-0000-000035020000}"/>
    <cellStyle name="Beobachtung (Kontrolltotal) 3" xfId="5174" xr:uid="{00000000-0005-0000-0000-000036020000}"/>
    <cellStyle name="Beobachtung (Total)" xfId="5175" xr:uid="{00000000-0005-0000-0000-000037020000}"/>
    <cellStyle name="Beobachtung (Total) 2" xfId="5176" xr:uid="{00000000-0005-0000-0000-000038020000}"/>
    <cellStyle name="Beobachtung (Total) 3" xfId="5177" xr:uid="{00000000-0005-0000-0000-000039020000}"/>
    <cellStyle name="Beobachtung 10" xfId="5178" xr:uid="{00000000-0005-0000-0000-00003A020000}"/>
    <cellStyle name="Beobachtung 100" xfId="5179" xr:uid="{00000000-0005-0000-0000-00003B020000}"/>
    <cellStyle name="Beobachtung 101" xfId="5180" xr:uid="{00000000-0005-0000-0000-00003C020000}"/>
    <cellStyle name="Beobachtung 102" xfId="5181" xr:uid="{00000000-0005-0000-0000-00003D020000}"/>
    <cellStyle name="Beobachtung 103" xfId="5182" xr:uid="{00000000-0005-0000-0000-00003E020000}"/>
    <cellStyle name="Beobachtung 104" xfId="5183" xr:uid="{00000000-0005-0000-0000-00003F020000}"/>
    <cellStyle name="Beobachtung 105" xfId="5184" xr:uid="{00000000-0005-0000-0000-000040020000}"/>
    <cellStyle name="Beobachtung 106" xfId="5185" xr:uid="{00000000-0005-0000-0000-000041020000}"/>
    <cellStyle name="Beobachtung 107" xfId="5186" xr:uid="{00000000-0005-0000-0000-000042020000}"/>
    <cellStyle name="Beobachtung 108" xfId="5187" xr:uid="{00000000-0005-0000-0000-000043020000}"/>
    <cellStyle name="Beobachtung 11" xfId="5188" xr:uid="{00000000-0005-0000-0000-000044020000}"/>
    <cellStyle name="Beobachtung 12" xfId="5189" xr:uid="{00000000-0005-0000-0000-000045020000}"/>
    <cellStyle name="Beobachtung 13" xfId="5190" xr:uid="{00000000-0005-0000-0000-000046020000}"/>
    <cellStyle name="Beobachtung 14" xfId="5191" xr:uid="{00000000-0005-0000-0000-000047020000}"/>
    <cellStyle name="Beobachtung 15" xfId="5192" xr:uid="{00000000-0005-0000-0000-000048020000}"/>
    <cellStyle name="Beobachtung 16" xfId="5193" xr:uid="{00000000-0005-0000-0000-000049020000}"/>
    <cellStyle name="Beobachtung 17" xfId="5194" xr:uid="{00000000-0005-0000-0000-00004A020000}"/>
    <cellStyle name="Beobachtung 17 2" xfId="5195" xr:uid="{00000000-0005-0000-0000-00004B020000}"/>
    <cellStyle name="Beobachtung 18" xfId="5196" xr:uid="{00000000-0005-0000-0000-00004C020000}"/>
    <cellStyle name="Beobachtung 18 2" xfId="5197" xr:uid="{00000000-0005-0000-0000-00004D020000}"/>
    <cellStyle name="Beobachtung 19" xfId="5198" xr:uid="{00000000-0005-0000-0000-00004E020000}"/>
    <cellStyle name="Beobachtung 19 2" xfId="5199" xr:uid="{00000000-0005-0000-0000-00004F020000}"/>
    <cellStyle name="Beobachtung 2" xfId="5200" xr:uid="{00000000-0005-0000-0000-000050020000}"/>
    <cellStyle name="Beobachtung 20" xfId="5201" xr:uid="{00000000-0005-0000-0000-000051020000}"/>
    <cellStyle name="Beobachtung 20 2" xfId="5202" xr:uid="{00000000-0005-0000-0000-000052020000}"/>
    <cellStyle name="Beobachtung 21" xfId="5203" xr:uid="{00000000-0005-0000-0000-000053020000}"/>
    <cellStyle name="Beobachtung 22" xfId="5204" xr:uid="{00000000-0005-0000-0000-000054020000}"/>
    <cellStyle name="Beobachtung 23" xfId="5205" xr:uid="{00000000-0005-0000-0000-000055020000}"/>
    <cellStyle name="Beobachtung 24" xfId="5206" xr:uid="{00000000-0005-0000-0000-000056020000}"/>
    <cellStyle name="Beobachtung 25" xfId="5207" xr:uid="{00000000-0005-0000-0000-000057020000}"/>
    <cellStyle name="Beobachtung 26" xfId="5208" xr:uid="{00000000-0005-0000-0000-000058020000}"/>
    <cellStyle name="Beobachtung 27" xfId="5209" xr:uid="{00000000-0005-0000-0000-000059020000}"/>
    <cellStyle name="Beobachtung 28" xfId="5210" xr:uid="{00000000-0005-0000-0000-00005A020000}"/>
    <cellStyle name="Beobachtung 29" xfId="5211" xr:uid="{00000000-0005-0000-0000-00005B020000}"/>
    <cellStyle name="Beobachtung 3" xfId="5212" xr:uid="{00000000-0005-0000-0000-00005C020000}"/>
    <cellStyle name="Beobachtung 30" xfId="5213" xr:uid="{00000000-0005-0000-0000-00005D020000}"/>
    <cellStyle name="Beobachtung 31" xfId="5214" xr:uid="{00000000-0005-0000-0000-00005E020000}"/>
    <cellStyle name="Beobachtung 32" xfId="5215" xr:uid="{00000000-0005-0000-0000-00005F020000}"/>
    <cellStyle name="Beobachtung 33" xfId="5216" xr:uid="{00000000-0005-0000-0000-000060020000}"/>
    <cellStyle name="Beobachtung 34" xfId="5217" xr:uid="{00000000-0005-0000-0000-000061020000}"/>
    <cellStyle name="Beobachtung 35" xfId="5218" xr:uid="{00000000-0005-0000-0000-000062020000}"/>
    <cellStyle name="Beobachtung 36" xfId="5219" xr:uid="{00000000-0005-0000-0000-000063020000}"/>
    <cellStyle name="Beobachtung 37" xfId="5220" xr:uid="{00000000-0005-0000-0000-000064020000}"/>
    <cellStyle name="Beobachtung 38" xfId="5221" xr:uid="{00000000-0005-0000-0000-000065020000}"/>
    <cellStyle name="Beobachtung 39" xfId="5222" xr:uid="{00000000-0005-0000-0000-000066020000}"/>
    <cellStyle name="Beobachtung 4" xfId="5223" xr:uid="{00000000-0005-0000-0000-000067020000}"/>
    <cellStyle name="Beobachtung 40" xfId="5224" xr:uid="{00000000-0005-0000-0000-000068020000}"/>
    <cellStyle name="Beobachtung 41" xfId="5225" xr:uid="{00000000-0005-0000-0000-000069020000}"/>
    <cellStyle name="Beobachtung 41 2" xfId="5226" xr:uid="{00000000-0005-0000-0000-00006A020000}"/>
    <cellStyle name="Beobachtung 42" xfId="5227" xr:uid="{00000000-0005-0000-0000-00006B020000}"/>
    <cellStyle name="Beobachtung 42 2" xfId="5228" xr:uid="{00000000-0005-0000-0000-00006C020000}"/>
    <cellStyle name="Beobachtung 43" xfId="5229" xr:uid="{00000000-0005-0000-0000-00006D020000}"/>
    <cellStyle name="Beobachtung 43 2" xfId="5230" xr:uid="{00000000-0005-0000-0000-00006E020000}"/>
    <cellStyle name="Beobachtung 44" xfId="5231" xr:uid="{00000000-0005-0000-0000-00006F020000}"/>
    <cellStyle name="Beobachtung 44 2" xfId="5232" xr:uid="{00000000-0005-0000-0000-000070020000}"/>
    <cellStyle name="Beobachtung 45" xfId="5233" xr:uid="{00000000-0005-0000-0000-000071020000}"/>
    <cellStyle name="Beobachtung 46" xfId="5234" xr:uid="{00000000-0005-0000-0000-000072020000}"/>
    <cellStyle name="Beobachtung 47" xfId="5235" xr:uid="{00000000-0005-0000-0000-000073020000}"/>
    <cellStyle name="Beobachtung 48" xfId="5236" xr:uid="{00000000-0005-0000-0000-000074020000}"/>
    <cellStyle name="Beobachtung 49" xfId="5237" xr:uid="{00000000-0005-0000-0000-000075020000}"/>
    <cellStyle name="Beobachtung 5" xfId="5238" xr:uid="{00000000-0005-0000-0000-000076020000}"/>
    <cellStyle name="Beobachtung 50" xfId="5239" xr:uid="{00000000-0005-0000-0000-000077020000}"/>
    <cellStyle name="Beobachtung 51" xfId="5240" xr:uid="{00000000-0005-0000-0000-000078020000}"/>
    <cellStyle name="Beobachtung 52" xfId="5241" xr:uid="{00000000-0005-0000-0000-000079020000}"/>
    <cellStyle name="Beobachtung 53" xfId="5242" xr:uid="{00000000-0005-0000-0000-00007A020000}"/>
    <cellStyle name="Beobachtung 54" xfId="5243" xr:uid="{00000000-0005-0000-0000-00007B020000}"/>
    <cellStyle name="Beobachtung 55" xfId="5244" xr:uid="{00000000-0005-0000-0000-00007C020000}"/>
    <cellStyle name="Beobachtung 56" xfId="5245" xr:uid="{00000000-0005-0000-0000-00007D020000}"/>
    <cellStyle name="Beobachtung 57" xfId="5246" xr:uid="{00000000-0005-0000-0000-00007E020000}"/>
    <cellStyle name="Beobachtung 58" xfId="5247" xr:uid="{00000000-0005-0000-0000-00007F020000}"/>
    <cellStyle name="Beobachtung 59" xfId="5248" xr:uid="{00000000-0005-0000-0000-000080020000}"/>
    <cellStyle name="Beobachtung 6" xfId="5249" xr:uid="{00000000-0005-0000-0000-000081020000}"/>
    <cellStyle name="Beobachtung 60" xfId="5250" xr:uid="{00000000-0005-0000-0000-000082020000}"/>
    <cellStyle name="Beobachtung 60 2" xfId="5251" xr:uid="{00000000-0005-0000-0000-000083020000}"/>
    <cellStyle name="Beobachtung 61" xfId="5252" xr:uid="{00000000-0005-0000-0000-000084020000}"/>
    <cellStyle name="Beobachtung 61 2" xfId="5253" xr:uid="{00000000-0005-0000-0000-000085020000}"/>
    <cellStyle name="Beobachtung 62" xfId="5254" xr:uid="{00000000-0005-0000-0000-000086020000}"/>
    <cellStyle name="Beobachtung 63" xfId="5255" xr:uid="{00000000-0005-0000-0000-000087020000}"/>
    <cellStyle name="Beobachtung 63 2" xfId="5256" xr:uid="{00000000-0005-0000-0000-000088020000}"/>
    <cellStyle name="Beobachtung 64" xfId="5257" xr:uid="{00000000-0005-0000-0000-000089020000}"/>
    <cellStyle name="Beobachtung 64 2" xfId="5258" xr:uid="{00000000-0005-0000-0000-00008A020000}"/>
    <cellStyle name="Beobachtung 65" xfId="5259" xr:uid="{00000000-0005-0000-0000-00008B020000}"/>
    <cellStyle name="Beobachtung 65 2" xfId="5260" xr:uid="{00000000-0005-0000-0000-00008C020000}"/>
    <cellStyle name="Beobachtung 66" xfId="5261" xr:uid="{00000000-0005-0000-0000-00008D020000}"/>
    <cellStyle name="Beobachtung 66 2" xfId="5262" xr:uid="{00000000-0005-0000-0000-00008E020000}"/>
    <cellStyle name="Beobachtung 67" xfId="5263" xr:uid="{00000000-0005-0000-0000-00008F020000}"/>
    <cellStyle name="Beobachtung 67 2" xfId="5264" xr:uid="{00000000-0005-0000-0000-000090020000}"/>
    <cellStyle name="Beobachtung 68" xfId="5265" xr:uid="{00000000-0005-0000-0000-000091020000}"/>
    <cellStyle name="Beobachtung 68 2" xfId="5266" xr:uid="{00000000-0005-0000-0000-000092020000}"/>
    <cellStyle name="Beobachtung 69" xfId="5267" xr:uid="{00000000-0005-0000-0000-000093020000}"/>
    <cellStyle name="Beobachtung 69 2" xfId="5268" xr:uid="{00000000-0005-0000-0000-000094020000}"/>
    <cellStyle name="Beobachtung 7" xfId="5269" xr:uid="{00000000-0005-0000-0000-000095020000}"/>
    <cellStyle name="Beobachtung 70" xfId="5270" xr:uid="{00000000-0005-0000-0000-000096020000}"/>
    <cellStyle name="Beobachtung 70 2" xfId="5271" xr:uid="{00000000-0005-0000-0000-000097020000}"/>
    <cellStyle name="Beobachtung 71" xfId="5272" xr:uid="{00000000-0005-0000-0000-000098020000}"/>
    <cellStyle name="Beobachtung 71 2" xfId="5273" xr:uid="{00000000-0005-0000-0000-000099020000}"/>
    <cellStyle name="Beobachtung 72" xfId="5274" xr:uid="{00000000-0005-0000-0000-00009A020000}"/>
    <cellStyle name="Beobachtung 72 2" xfId="5275" xr:uid="{00000000-0005-0000-0000-00009B020000}"/>
    <cellStyle name="Beobachtung 73" xfId="5276" xr:uid="{00000000-0005-0000-0000-00009C020000}"/>
    <cellStyle name="Beobachtung 74" xfId="5277" xr:uid="{00000000-0005-0000-0000-00009D020000}"/>
    <cellStyle name="Beobachtung 75" xfId="5278" xr:uid="{00000000-0005-0000-0000-00009E020000}"/>
    <cellStyle name="Beobachtung 76" xfId="5279" xr:uid="{00000000-0005-0000-0000-00009F020000}"/>
    <cellStyle name="Beobachtung 77" xfId="5280" xr:uid="{00000000-0005-0000-0000-0000A0020000}"/>
    <cellStyle name="Beobachtung 78" xfId="5281" xr:uid="{00000000-0005-0000-0000-0000A1020000}"/>
    <cellStyle name="Beobachtung 79" xfId="5282" xr:uid="{00000000-0005-0000-0000-0000A2020000}"/>
    <cellStyle name="Beobachtung 8" xfId="5283" xr:uid="{00000000-0005-0000-0000-0000A3020000}"/>
    <cellStyle name="Beobachtung 80" xfId="5284" xr:uid="{00000000-0005-0000-0000-0000A4020000}"/>
    <cellStyle name="Beobachtung 81" xfId="5285" xr:uid="{00000000-0005-0000-0000-0000A5020000}"/>
    <cellStyle name="Beobachtung 82" xfId="5286" xr:uid="{00000000-0005-0000-0000-0000A6020000}"/>
    <cellStyle name="Beobachtung 83" xfId="5287" xr:uid="{00000000-0005-0000-0000-0000A7020000}"/>
    <cellStyle name="Beobachtung 84" xfId="5288" xr:uid="{00000000-0005-0000-0000-0000A8020000}"/>
    <cellStyle name="Beobachtung 85" xfId="5289" xr:uid="{00000000-0005-0000-0000-0000A9020000}"/>
    <cellStyle name="Beobachtung 86" xfId="5290" xr:uid="{00000000-0005-0000-0000-0000AA020000}"/>
    <cellStyle name="Beobachtung 87" xfId="5291" xr:uid="{00000000-0005-0000-0000-0000AB020000}"/>
    <cellStyle name="Beobachtung 88" xfId="5292" xr:uid="{00000000-0005-0000-0000-0000AC020000}"/>
    <cellStyle name="Beobachtung 89" xfId="5293" xr:uid="{00000000-0005-0000-0000-0000AD020000}"/>
    <cellStyle name="Beobachtung 9" xfId="5294" xr:uid="{00000000-0005-0000-0000-0000AE020000}"/>
    <cellStyle name="Beobachtung 90" xfId="5295" xr:uid="{00000000-0005-0000-0000-0000AF020000}"/>
    <cellStyle name="Beobachtung 91" xfId="5296" xr:uid="{00000000-0005-0000-0000-0000B0020000}"/>
    <cellStyle name="Beobachtung 92" xfId="5297" xr:uid="{00000000-0005-0000-0000-0000B1020000}"/>
    <cellStyle name="Beobachtung 93" xfId="5298" xr:uid="{00000000-0005-0000-0000-0000B2020000}"/>
    <cellStyle name="Beobachtung 94" xfId="5299" xr:uid="{00000000-0005-0000-0000-0000B3020000}"/>
    <cellStyle name="Beobachtung 95" xfId="5300" xr:uid="{00000000-0005-0000-0000-0000B4020000}"/>
    <cellStyle name="Beobachtung 96" xfId="5301" xr:uid="{00000000-0005-0000-0000-0000B5020000}"/>
    <cellStyle name="Beobachtung 97" xfId="5302" xr:uid="{00000000-0005-0000-0000-0000B6020000}"/>
    <cellStyle name="Beobachtung 98" xfId="5303" xr:uid="{00000000-0005-0000-0000-0000B7020000}"/>
    <cellStyle name="Beobachtung 99" xfId="5304" xr:uid="{00000000-0005-0000-0000-0000B8020000}"/>
    <cellStyle name="Beobachtung_20_000 09_2011" xfId="5305" xr:uid="{00000000-0005-0000-0000-0000B9020000}"/>
    <cellStyle name="Berechnung" xfId="495" xr:uid="{00000000-0005-0000-0000-0000BA020000}"/>
    <cellStyle name="Berechnung 2" xfId="496" xr:uid="{00000000-0005-0000-0000-0000BB020000}"/>
    <cellStyle name="Berechnung 2 2" xfId="497" xr:uid="{00000000-0005-0000-0000-0000BC020000}"/>
    <cellStyle name="Berechnung 2 2 2" xfId="498" xr:uid="{00000000-0005-0000-0000-0000BD020000}"/>
    <cellStyle name="Berechnung 2 3" xfId="499" xr:uid="{00000000-0005-0000-0000-0000BE020000}"/>
    <cellStyle name="Berechnung 2 3 2" xfId="500" xr:uid="{00000000-0005-0000-0000-0000BF020000}"/>
    <cellStyle name="Berechnung 2 4" xfId="501" xr:uid="{00000000-0005-0000-0000-0000C0020000}"/>
    <cellStyle name="Berechnung 3" xfId="502" xr:uid="{00000000-0005-0000-0000-0000C1020000}"/>
    <cellStyle name="Berechnung 3 2" xfId="503" xr:uid="{00000000-0005-0000-0000-0000C2020000}"/>
    <cellStyle name="Berechnung 4" xfId="504" xr:uid="{00000000-0005-0000-0000-0000C3020000}"/>
    <cellStyle name="Berechnung 4 2" xfId="505" xr:uid="{00000000-0005-0000-0000-0000C4020000}"/>
    <cellStyle name="Berechnung 5" xfId="506" xr:uid="{00000000-0005-0000-0000-0000C5020000}"/>
    <cellStyle name="Besuchter Hyperlink_German Telecoms.xls Diagramm 3" xfId="507" xr:uid="{00000000-0005-0000-0000-0000C6020000}"/>
    <cellStyle name="Betrag" xfId="5306" xr:uid="{00000000-0005-0000-0000-0000C7020000}"/>
    <cellStyle name="Black" xfId="508" xr:uid="{00000000-0005-0000-0000-0000C8020000}"/>
    <cellStyle name="Blue" xfId="509" xr:uid="{00000000-0005-0000-0000-0000C9020000}"/>
    <cellStyle name="Body" xfId="510" xr:uid="{00000000-0005-0000-0000-0000CA020000}"/>
    <cellStyle name="Border Heavy" xfId="511" xr:uid="{00000000-0005-0000-0000-0000CB020000}"/>
    <cellStyle name="Border Heavy 2" xfId="512" xr:uid="{00000000-0005-0000-0000-0000CC020000}"/>
    <cellStyle name="Border Heavy 2 2" xfId="513" xr:uid="{00000000-0005-0000-0000-0000CD020000}"/>
    <cellStyle name="Border Heavy 2 2 2" xfId="514" xr:uid="{00000000-0005-0000-0000-0000CE020000}"/>
    <cellStyle name="Border Heavy 2 3" xfId="515" xr:uid="{00000000-0005-0000-0000-0000CF020000}"/>
    <cellStyle name="Border Heavy 3" xfId="516" xr:uid="{00000000-0005-0000-0000-0000D0020000}"/>
    <cellStyle name="Border Heavy 3 2" xfId="517" xr:uid="{00000000-0005-0000-0000-0000D1020000}"/>
    <cellStyle name="Border Heavy 3 2 2" xfId="518" xr:uid="{00000000-0005-0000-0000-0000D2020000}"/>
    <cellStyle name="Border Heavy 3 3" xfId="519" xr:uid="{00000000-0005-0000-0000-0000D3020000}"/>
    <cellStyle name="Border Heavy 4" xfId="520" xr:uid="{00000000-0005-0000-0000-0000D4020000}"/>
    <cellStyle name="Border Heavy 4 2" xfId="521" xr:uid="{00000000-0005-0000-0000-0000D5020000}"/>
    <cellStyle name="Border Heavy 5" xfId="522" xr:uid="{00000000-0005-0000-0000-0000D6020000}"/>
    <cellStyle name="Border Thin" xfId="523" xr:uid="{00000000-0005-0000-0000-0000D7020000}"/>
    <cellStyle name="Border Thin 2" xfId="524" xr:uid="{00000000-0005-0000-0000-0000D8020000}"/>
    <cellStyle name="Border Thin 2 2" xfId="525" xr:uid="{00000000-0005-0000-0000-0000D9020000}"/>
    <cellStyle name="Border Thin 2 2 2" xfId="526" xr:uid="{00000000-0005-0000-0000-0000DA020000}"/>
    <cellStyle name="Border Thin 2 3" xfId="527" xr:uid="{00000000-0005-0000-0000-0000DB020000}"/>
    <cellStyle name="Border Thin 2 4" xfId="528" xr:uid="{00000000-0005-0000-0000-0000DC020000}"/>
    <cellStyle name="Border Thin 3" xfId="529" xr:uid="{00000000-0005-0000-0000-0000DD020000}"/>
    <cellStyle name="Border Thin 3 2" xfId="530" xr:uid="{00000000-0005-0000-0000-0000DE020000}"/>
    <cellStyle name="British Pound" xfId="531" xr:uid="{00000000-0005-0000-0000-0000DF020000}"/>
    <cellStyle name="Budget Text" xfId="532" xr:uid="{00000000-0005-0000-0000-0000E0020000}"/>
    <cellStyle name="Budget2004" xfId="533" xr:uid="{00000000-0005-0000-0000-0000E1020000}"/>
    <cellStyle name="Budget2004 2" xfId="534" xr:uid="{00000000-0005-0000-0000-0000E2020000}"/>
    <cellStyle name="Budget2004 2 2" xfId="535" xr:uid="{00000000-0005-0000-0000-0000E3020000}"/>
    <cellStyle name="Budget2004 3" xfId="536" xr:uid="{00000000-0005-0000-0000-0000E4020000}"/>
    <cellStyle name="Budget2004Number" xfId="537" xr:uid="{00000000-0005-0000-0000-0000E5020000}"/>
    <cellStyle name="Budget2004Number 2" xfId="538" xr:uid="{00000000-0005-0000-0000-0000E6020000}"/>
    <cellStyle name="Budget2004Number 2 2" xfId="539" xr:uid="{00000000-0005-0000-0000-0000E7020000}"/>
    <cellStyle name="Budget2004Number 3" xfId="540" xr:uid="{00000000-0005-0000-0000-0000E8020000}"/>
    <cellStyle name="Budget2004Text" xfId="541" xr:uid="{00000000-0005-0000-0000-0000E9020000}"/>
    <cellStyle name="Budget2004Text 2" xfId="542" xr:uid="{00000000-0005-0000-0000-0000EA020000}"/>
    <cellStyle name="Budget2004Text 2 2" xfId="543" xr:uid="{00000000-0005-0000-0000-0000EB020000}"/>
    <cellStyle name="Budget2004Text 3" xfId="544" xr:uid="{00000000-0005-0000-0000-0000EC020000}"/>
    <cellStyle name="Budget2004TextWrap" xfId="545" xr:uid="{00000000-0005-0000-0000-0000ED020000}"/>
    <cellStyle name="Budget2004TextWrap 2" xfId="546" xr:uid="{00000000-0005-0000-0000-0000EE020000}"/>
    <cellStyle name="Budget2004TextWrap 2 2" xfId="547" xr:uid="{00000000-0005-0000-0000-0000EF020000}"/>
    <cellStyle name="Budget2004TextWrap 3" xfId="548" xr:uid="{00000000-0005-0000-0000-0000F0020000}"/>
    <cellStyle name="C" xfId="549" xr:uid="{00000000-0005-0000-0000-0000F1020000}"/>
    <cellStyle name="C 2" xfId="5307" xr:uid="{00000000-0005-0000-0000-0000F2020000}"/>
    <cellStyle name="Calc" xfId="550" xr:uid="{00000000-0005-0000-0000-0000F3020000}"/>
    <cellStyle name="Calc - Blue" xfId="551" xr:uid="{00000000-0005-0000-0000-0000F4020000}"/>
    <cellStyle name="Calc - Blue 2" xfId="552" xr:uid="{00000000-0005-0000-0000-0000F5020000}"/>
    <cellStyle name="Calc - Feed" xfId="553" xr:uid="{00000000-0005-0000-0000-0000F6020000}"/>
    <cellStyle name="Calc - Feed 2" xfId="554" xr:uid="{00000000-0005-0000-0000-0000F7020000}"/>
    <cellStyle name="Calc - Green" xfId="555" xr:uid="{00000000-0005-0000-0000-0000F8020000}"/>
    <cellStyle name="Calc - Green 2" xfId="556" xr:uid="{00000000-0005-0000-0000-0000F9020000}"/>
    <cellStyle name="Calc - Grey" xfId="557" xr:uid="{00000000-0005-0000-0000-0000FA020000}"/>
    <cellStyle name="Calc - Grey 2" xfId="558" xr:uid="{00000000-0005-0000-0000-0000FB020000}"/>
    <cellStyle name="Calc - White" xfId="559" xr:uid="{00000000-0005-0000-0000-0000FC020000}"/>
    <cellStyle name="Calc - White 2" xfId="560" xr:uid="{00000000-0005-0000-0000-0000FD020000}"/>
    <cellStyle name="Calc 2" xfId="561" xr:uid="{00000000-0005-0000-0000-0000FE020000}"/>
    <cellStyle name="Calc 3" xfId="562" xr:uid="{00000000-0005-0000-0000-0000FF020000}"/>
    <cellStyle name="Calc Currency (0)" xfId="563" xr:uid="{00000000-0005-0000-0000-000000030000}"/>
    <cellStyle name="Calc Currency (0) 2" xfId="5308" xr:uid="{00000000-0005-0000-0000-000001030000}"/>
    <cellStyle name="Calc_0dp" xfId="564" xr:uid="{00000000-0005-0000-0000-000002030000}"/>
    <cellStyle name="Calcul" xfId="565" xr:uid="{00000000-0005-0000-0000-000003030000}"/>
    <cellStyle name="Calculation 2" xfId="566" xr:uid="{00000000-0005-0000-0000-000004030000}"/>
    <cellStyle name="Calculation 2 2" xfId="567" xr:uid="{00000000-0005-0000-0000-000005030000}"/>
    <cellStyle name="Calculation 2 2 2" xfId="568" xr:uid="{00000000-0005-0000-0000-000006030000}"/>
    <cellStyle name="Calculation 2 2 2 2" xfId="569" xr:uid="{00000000-0005-0000-0000-000007030000}"/>
    <cellStyle name="Calculation 2 2 2 2 2" xfId="570" xr:uid="{00000000-0005-0000-0000-000008030000}"/>
    <cellStyle name="Calculation 2 2 2 3" xfId="571" xr:uid="{00000000-0005-0000-0000-000009030000}"/>
    <cellStyle name="Calculation 2 2 2 3 2" xfId="572" xr:uid="{00000000-0005-0000-0000-00000A030000}"/>
    <cellStyle name="Calculation 2 2 2 4" xfId="573" xr:uid="{00000000-0005-0000-0000-00000B030000}"/>
    <cellStyle name="Calculation 2 2 3" xfId="574" xr:uid="{00000000-0005-0000-0000-00000C030000}"/>
    <cellStyle name="Calculation 2 2 3 2" xfId="575" xr:uid="{00000000-0005-0000-0000-00000D030000}"/>
    <cellStyle name="Calculation 2 2 4" xfId="576" xr:uid="{00000000-0005-0000-0000-00000E030000}"/>
    <cellStyle name="Calculation 2 2 4 2" xfId="577" xr:uid="{00000000-0005-0000-0000-00000F030000}"/>
    <cellStyle name="Calculation 2 2 5" xfId="578" xr:uid="{00000000-0005-0000-0000-000010030000}"/>
    <cellStyle name="Calculation 2 3" xfId="579" xr:uid="{00000000-0005-0000-0000-000011030000}"/>
    <cellStyle name="Calculation 2 3 2" xfId="580" xr:uid="{00000000-0005-0000-0000-000012030000}"/>
    <cellStyle name="Calculation 2 3 2 2" xfId="581" xr:uid="{00000000-0005-0000-0000-000013030000}"/>
    <cellStyle name="Calculation 2 3 3" xfId="582" xr:uid="{00000000-0005-0000-0000-000014030000}"/>
    <cellStyle name="Calculation 2 3 3 2" xfId="583" xr:uid="{00000000-0005-0000-0000-000015030000}"/>
    <cellStyle name="Calculation 2 3 4" xfId="584" xr:uid="{00000000-0005-0000-0000-000016030000}"/>
    <cellStyle name="Calculation 2 4" xfId="585" xr:uid="{00000000-0005-0000-0000-000017030000}"/>
    <cellStyle name="Calculation 2 4 2" xfId="586" xr:uid="{00000000-0005-0000-0000-000018030000}"/>
    <cellStyle name="Calculation 2 5" xfId="587" xr:uid="{00000000-0005-0000-0000-000019030000}"/>
    <cellStyle name="Calculation 2 5 2" xfId="588" xr:uid="{00000000-0005-0000-0000-00001A030000}"/>
    <cellStyle name="Calculation 2 6" xfId="589" xr:uid="{00000000-0005-0000-0000-00001B030000}"/>
    <cellStyle name="Calculation 2 7" xfId="5309" xr:uid="{00000000-0005-0000-0000-00001C030000}"/>
    <cellStyle name="Calculation 3" xfId="590" xr:uid="{00000000-0005-0000-0000-00001D030000}"/>
    <cellStyle name="Calculation 3 2" xfId="591" xr:uid="{00000000-0005-0000-0000-00001E030000}"/>
    <cellStyle name="Calculation 3 2 2" xfId="592" xr:uid="{00000000-0005-0000-0000-00001F030000}"/>
    <cellStyle name="Calculation 3 2 2 2" xfId="593" xr:uid="{00000000-0005-0000-0000-000020030000}"/>
    <cellStyle name="Calculation 3 2 3" xfId="594" xr:uid="{00000000-0005-0000-0000-000021030000}"/>
    <cellStyle name="Calculation 3 2 3 2" xfId="595" xr:uid="{00000000-0005-0000-0000-000022030000}"/>
    <cellStyle name="Calculation 3 2 4" xfId="596" xr:uid="{00000000-0005-0000-0000-000023030000}"/>
    <cellStyle name="Calculation 3 3" xfId="597" xr:uid="{00000000-0005-0000-0000-000024030000}"/>
    <cellStyle name="Calculation 3 3 2" xfId="598" xr:uid="{00000000-0005-0000-0000-000025030000}"/>
    <cellStyle name="Calculation 3 4" xfId="599" xr:uid="{00000000-0005-0000-0000-000026030000}"/>
    <cellStyle name="Calculation 3 4 2" xfId="600" xr:uid="{00000000-0005-0000-0000-000027030000}"/>
    <cellStyle name="Calculation 3 5" xfId="601" xr:uid="{00000000-0005-0000-0000-000028030000}"/>
    <cellStyle name="Calculation 4" xfId="602" xr:uid="{00000000-0005-0000-0000-000029030000}"/>
    <cellStyle name="Calculation 4 2" xfId="603" xr:uid="{00000000-0005-0000-0000-00002A030000}"/>
    <cellStyle name="Calculation 4 2 2" xfId="604" xr:uid="{00000000-0005-0000-0000-00002B030000}"/>
    <cellStyle name="Calculation 4 2 2 2" xfId="605" xr:uid="{00000000-0005-0000-0000-00002C030000}"/>
    <cellStyle name="Calculation 4 2 3" xfId="606" xr:uid="{00000000-0005-0000-0000-00002D030000}"/>
    <cellStyle name="Calculation 4 2 3 2" xfId="607" xr:uid="{00000000-0005-0000-0000-00002E030000}"/>
    <cellStyle name="Calculation 4 2 4" xfId="608" xr:uid="{00000000-0005-0000-0000-00002F030000}"/>
    <cellStyle name="Calculation 4 3" xfId="609" xr:uid="{00000000-0005-0000-0000-000030030000}"/>
    <cellStyle name="Calculation 4 3 2" xfId="610" xr:uid="{00000000-0005-0000-0000-000031030000}"/>
    <cellStyle name="Calculation 4 4" xfId="611" xr:uid="{00000000-0005-0000-0000-000032030000}"/>
    <cellStyle name="Calculation 4 4 2" xfId="612" xr:uid="{00000000-0005-0000-0000-000033030000}"/>
    <cellStyle name="Calculation 4 5" xfId="613" xr:uid="{00000000-0005-0000-0000-000034030000}"/>
    <cellStyle name="Cash Flow" xfId="614" xr:uid="{00000000-0005-0000-0000-000035030000}"/>
    <cellStyle name="Cash Flow Statement" xfId="615" xr:uid="{00000000-0005-0000-0000-000036030000}"/>
    <cellStyle name="center_s03_boldCN" xfId="5310" xr:uid="{00000000-0005-0000-0000-000037030000}"/>
    <cellStyle name="Changeable" xfId="616" xr:uid="{00000000-0005-0000-0000-000038030000}"/>
    <cellStyle name="Chart Fonts" xfId="617" xr:uid="{00000000-0005-0000-0000-000039030000}"/>
    <cellStyle name="Check Cell 2" xfId="618" xr:uid="{00000000-0005-0000-0000-00003A030000}"/>
    <cellStyle name="Check Cell 2 2" xfId="619" xr:uid="{00000000-0005-0000-0000-00003B030000}"/>
    <cellStyle name="Check Cell 3" xfId="620" xr:uid="{00000000-0005-0000-0000-00003C030000}"/>
    <cellStyle name="City" xfId="621" xr:uid="{00000000-0005-0000-0000-00003D030000}"/>
    <cellStyle name="City 2" xfId="5311" xr:uid="{00000000-0005-0000-0000-00003E030000}"/>
    <cellStyle name="col_blue_header" xfId="5312" xr:uid="{00000000-0005-0000-0000-00003F030000}"/>
    <cellStyle name="ColHeading" xfId="622" xr:uid="{00000000-0005-0000-0000-000040030000}"/>
    <cellStyle name="ColHeading 2" xfId="623" xr:uid="{00000000-0005-0000-0000-000041030000}"/>
    <cellStyle name="ColHeading 2 2" xfId="624" xr:uid="{00000000-0005-0000-0000-000042030000}"/>
    <cellStyle name="ColHeading 3" xfId="625" xr:uid="{00000000-0005-0000-0000-000043030000}"/>
    <cellStyle name="Collateral" xfId="626" xr:uid="{00000000-0005-0000-0000-000044030000}"/>
    <cellStyle name="Collateral 2" xfId="5313" xr:uid="{00000000-0005-0000-0000-000045030000}"/>
    <cellStyle name="Comma" xfId="1" builtinId="3"/>
    <cellStyle name="Comma  - Style1" xfId="627" xr:uid="{00000000-0005-0000-0000-000047030000}"/>
    <cellStyle name="Comma  - Style2" xfId="628" xr:uid="{00000000-0005-0000-0000-000048030000}"/>
    <cellStyle name="Comma  - Style3" xfId="629" xr:uid="{00000000-0005-0000-0000-000049030000}"/>
    <cellStyle name="Comma  - Style4" xfId="630" xr:uid="{00000000-0005-0000-0000-00004A030000}"/>
    <cellStyle name="Comma  - Style5" xfId="631" xr:uid="{00000000-0005-0000-0000-00004B030000}"/>
    <cellStyle name="Comma  - Style6" xfId="632" xr:uid="{00000000-0005-0000-0000-00004C030000}"/>
    <cellStyle name="Comma  - Style7" xfId="633" xr:uid="{00000000-0005-0000-0000-00004D030000}"/>
    <cellStyle name="Comma  - Style8" xfId="634" xr:uid="{00000000-0005-0000-0000-00004E030000}"/>
    <cellStyle name="Comma [0] 2" xfId="5314" xr:uid="{00000000-0005-0000-0000-00004F030000}"/>
    <cellStyle name="Comma [1]" xfId="635" xr:uid="{00000000-0005-0000-0000-000050030000}"/>
    <cellStyle name="Comma [1] 2" xfId="5315" xr:uid="{00000000-0005-0000-0000-000051030000}"/>
    <cellStyle name="Comma 0" xfId="636" xr:uid="{00000000-0005-0000-0000-000052030000}"/>
    <cellStyle name="Comma 0*" xfId="637" xr:uid="{00000000-0005-0000-0000-000053030000}"/>
    <cellStyle name="Comma 10" xfId="638" xr:uid="{00000000-0005-0000-0000-000054030000}"/>
    <cellStyle name="Comma 10 2" xfId="5317" xr:uid="{00000000-0005-0000-0000-000055030000}"/>
    <cellStyle name="Comma 10 3" xfId="5318" xr:uid="{00000000-0005-0000-0000-000056030000}"/>
    <cellStyle name="Comma 10 4" xfId="5319" xr:uid="{00000000-0005-0000-0000-000057030000}"/>
    <cellStyle name="Comma 10 5" xfId="5320" xr:uid="{00000000-0005-0000-0000-000058030000}"/>
    <cellStyle name="Comma 10 6" xfId="5316" xr:uid="{00000000-0005-0000-0000-000059030000}"/>
    <cellStyle name="Comma 11" xfId="639" xr:uid="{00000000-0005-0000-0000-00005A030000}"/>
    <cellStyle name="Comma 11 2" xfId="5321" xr:uid="{00000000-0005-0000-0000-00005B030000}"/>
    <cellStyle name="Comma 12" xfId="640" xr:uid="{00000000-0005-0000-0000-00005C030000}"/>
    <cellStyle name="Comma 13" xfId="641" xr:uid="{00000000-0005-0000-0000-00005D030000}"/>
    <cellStyle name="Comma 14" xfId="642" xr:uid="{00000000-0005-0000-0000-00005E030000}"/>
    <cellStyle name="Comma 15" xfId="643" xr:uid="{00000000-0005-0000-0000-00005F030000}"/>
    <cellStyle name="Comma 15 2" xfId="5323" xr:uid="{00000000-0005-0000-0000-000060030000}"/>
    <cellStyle name="Comma 15 3" xfId="5324" xr:uid="{00000000-0005-0000-0000-000061030000}"/>
    <cellStyle name="Comma 15 4" xfId="5325" xr:uid="{00000000-0005-0000-0000-000062030000}"/>
    <cellStyle name="Comma 15 5" xfId="5326" xr:uid="{00000000-0005-0000-0000-000063030000}"/>
    <cellStyle name="Comma 15 6" xfId="5322" xr:uid="{00000000-0005-0000-0000-000064030000}"/>
    <cellStyle name="Comma 16" xfId="644" xr:uid="{00000000-0005-0000-0000-000065030000}"/>
    <cellStyle name="Comma 17" xfId="645" xr:uid="{00000000-0005-0000-0000-000066030000}"/>
    <cellStyle name="Comma 18" xfId="646" xr:uid="{00000000-0005-0000-0000-000067030000}"/>
    <cellStyle name="Comma 19" xfId="647" xr:uid="{00000000-0005-0000-0000-000068030000}"/>
    <cellStyle name="Comma 2" xfId="648" xr:uid="{00000000-0005-0000-0000-000069030000}"/>
    <cellStyle name="Comma 2 2" xfId="649" xr:uid="{00000000-0005-0000-0000-00006A030000}"/>
    <cellStyle name="Comma 2 2 2" xfId="650" xr:uid="{00000000-0005-0000-0000-00006B030000}"/>
    <cellStyle name="Comma 2 2 2 2" xfId="5329" xr:uid="{00000000-0005-0000-0000-00006C030000}"/>
    <cellStyle name="Comma 2 2 3" xfId="5328" xr:uid="{00000000-0005-0000-0000-00006D030000}"/>
    <cellStyle name="Comma 2 3" xfId="651" xr:uid="{00000000-0005-0000-0000-00006E030000}"/>
    <cellStyle name="Comma 2 3 2" xfId="5330" xr:uid="{00000000-0005-0000-0000-00006F030000}"/>
    <cellStyle name="Comma 2 4" xfId="5331" xr:uid="{00000000-0005-0000-0000-000070030000}"/>
    <cellStyle name="Comma 2 5" xfId="5327" xr:uid="{00000000-0005-0000-0000-000071030000}"/>
    <cellStyle name="Comma 20" xfId="652" xr:uid="{00000000-0005-0000-0000-000072030000}"/>
    <cellStyle name="Comma 21" xfId="653" xr:uid="{00000000-0005-0000-0000-000073030000}"/>
    <cellStyle name="Comma 22" xfId="654" xr:uid="{00000000-0005-0000-0000-000074030000}"/>
    <cellStyle name="Comma 23" xfId="655" xr:uid="{00000000-0005-0000-0000-000075030000}"/>
    <cellStyle name="Comma 24" xfId="656" xr:uid="{00000000-0005-0000-0000-000076030000}"/>
    <cellStyle name="Comma 24 2" xfId="5333" xr:uid="{00000000-0005-0000-0000-000077030000}"/>
    <cellStyle name="Comma 24 3" xfId="5332" xr:uid="{00000000-0005-0000-0000-000078030000}"/>
    <cellStyle name="Comma 25" xfId="657" xr:uid="{00000000-0005-0000-0000-000079030000}"/>
    <cellStyle name="Comma 26" xfId="658" xr:uid="{00000000-0005-0000-0000-00007A030000}"/>
    <cellStyle name="Comma 27" xfId="659" xr:uid="{00000000-0005-0000-0000-00007B030000}"/>
    <cellStyle name="Comma 3" xfId="660" xr:uid="{00000000-0005-0000-0000-00007C030000}"/>
    <cellStyle name="Comma 3 10" xfId="661" xr:uid="{00000000-0005-0000-0000-00007D030000}"/>
    <cellStyle name="Comma 3 10 2" xfId="662" xr:uid="{00000000-0005-0000-0000-00007E030000}"/>
    <cellStyle name="Comma 3 10 2 2" xfId="663" xr:uid="{00000000-0005-0000-0000-00007F030000}"/>
    <cellStyle name="Comma 3 10 3" xfId="664" xr:uid="{00000000-0005-0000-0000-000080030000}"/>
    <cellStyle name="Comma 3 11" xfId="665" xr:uid="{00000000-0005-0000-0000-000081030000}"/>
    <cellStyle name="Comma 3 11 2" xfId="666" xr:uid="{00000000-0005-0000-0000-000082030000}"/>
    <cellStyle name="Comma 3 12" xfId="667" xr:uid="{00000000-0005-0000-0000-000083030000}"/>
    <cellStyle name="Comma 3 12 2" xfId="668" xr:uid="{00000000-0005-0000-0000-000084030000}"/>
    <cellStyle name="Comma 3 13" xfId="669" xr:uid="{00000000-0005-0000-0000-000085030000}"/>
    <cellStyle name="Comma 3 14" xfId="670" xr:uid="{00000000-0005-0000-0000-000086030000}"/>
    <cellStyle name="Comma 3 14 2" xfId="671" xr:uid="{00000000-0005-0000-0000-000087030000}"/>
    <cellStyle name="Comma 3 15" xfId="672" xr:uid="{00000000-0005-0000-0000-000088030000}"/>
    <cellStyle name="Comma 3 16" xfId="5334" xr:uid="{00000000-0005-0000-0000-000089030000}"/>
    <cellStyle name="Comma 3 2" xfId="673" xr:uid="{00000000-0005-0000-0000-00008A030000}"/>
    <cellStyle name="Comma 3 2 10" xfId="674" xr:uid="{00000000-0005-0000-0000-00008B030000}"/>
    <cellStyle name="Comma 3 2 11" xfId="5335" xr:uid="{00000000-0005-0000-0000-00008C030000}"/>
    <cellStyle name="Comma 3 2 2" xfId="675" xr:uid="{00000000-0005-0000-0000-00008D030000}"/>
    <cellStyle name="Comma 3 2 2 2" xfId="676" xr:uid="{00000000-0005-0000-0000-00008E030000}"/>
    <cellStyle name="Comma 3 2 2 2 2" xfId="677" xr:uid="{00000000-0005-0000-0000-00008F030000}"/>
    <cellStyle name="Comma 3 2 2 3" xfId="678" xr:uid="{00000000-0005-0000-0000-000090030000}"/>
    <cellStyle name="Comma 3 2 3" xfId="679" xr:uid="{00000000-0005-0000-0000-000091030000}"/>
    <cellStyle name="Comma 3 2 3 2" xfId="680" xr:uid="{00000000-0005-0000-0000-000092030000}"/>
    <cellStyle name="Comma 3 2 4" xfId="681" xr:uid="{00000000-0005-0000-0000-000093030000}"/>
    <cellStyle name="Comma 3 2 4 2" xfId="682" xr:uid="{00000000-0005-0000-0000-000094030000}"/>
    <cellStyle name="Comma 3 2 4 2 2" xfId="683" xr:uid="{00000000-0005-0000-0000-000095030000}"/>
    <cellStyle name="Comma 3 2 4 3" xfId="684" xr:uid="{00000000-0005-0000-0000-000096030000}"/>
    <cellStyle name="Comma 3 2 5" xfId="685" xr:uid="{00000000-0005-0000-0000-000097030000}"/>
    <cellStyle name="Comma 3 2 5 2" xfId="686" xr:uid="{00000000-0005-0000-0000-000098030000}"/>
    <cellStyle name="Comma 3 2 5 2 2" xfId="687" xr:uid="{00000000-0005-0000-0000-000099030000}"/>
    <cellStyle name="Comma 3 2 5 3" xfId="688" xr:uid="{00000000-0005-0000-0000-00009A030000}"/>
    <cellStyle name="Comma 3 2 6" xfId="689" xr:uid="{00000000-0005-0000-0000-00009B030000}"/>
    <cellStyle name="Comma 3 2 6 2" xfId="690" xr:uid="{00000000-0005-0000-0000-00009C030000}"/>
    <cellStyle name="Comma 3 2 6 2 2" xfId="691" xr:uid="{00000000-0005-0000-0000-00009D030000}"/>
    <cellStyle name="Comma 3 2 6 3" xfId="692" xr:uid="{00000000-0005-0000-0000-00009E030000}"/>
    <cellStyle name="Comma 3 2 7" xfId="693" xr:uid="{00000000-0005-0000-0000-00009F030000}"/>
    <cellStyle name="Comma 3 2 7 2" xfId="694" xr:uid="{00000000-0005-0000-0000-0000A0030000}"/>
    <cellStyle name="Comma 3 2 8" xfId="695" xr:uid="{00000000-0005-0000-0000-0000A1030000}"/>
    <cellStyle name="Comma 3 2 8 2" xfId="696" xr:uid="{00000000-0005-0000-0000-0000A2030000}"/>
    <cellStyle name="Comma 3 2 9" xfId="697" xr:uid="{00000000-0005-0000-0000-0000A3030000}"/>
    <cellStyle name="Comma 3 2 9 2" xfId="698" xr:uid="{00000000-0005-0000-0000-0000A4030000}"/>
    <cellStyle name="Comma 3 3" xfId="699" xr:uid="{00000000-0005-0000-0000-0000A5030000}"/>
    <cellStyle name="Comma 3 3 2" xfId="700" xr:uid="{00000000-0005-0000-0000-0000A6030000}"/>
    <cellStyle name="Comma 3 3 2 2" xfId="701" xr:uid="{00000000-0005-0000-0000-0000A7030000}"/>
    <cellStyle name="Comma 3 3 3" xfId="702" xr:uid="{00000000-0005-0000-0000-0000A8030000}"/>
    <cellStyle name="Comma 3 3 3 2" xfId="703" xr:uid="{00000000-0005-0000-0000-0000A9030000}"/>
    <cellStyle name="Comma 3 3 4" xfId="704" xr:uid="{00000000-0005-0000-0000-0000AA030000}"/>
    <cellStyle name="Comma 3 3 5" xfId="5336" xr:uid="{00000000-0005-0000-0000-0000AB030000}"/>
    <cellStyle name="Comma 3 4" xfId="705" xr:uid="{00000000-0005-0000-0000-0000AC030000}"/>
    <cellStyle name="Comma 3 4 2" xfId="706" xr:uid="{00000000-0005-0000-0000-0000AD030000}"/>
    <cellStyle name="Comma 3 4 2 2" xfId="707" xr:uid="{00000000-0005-0000-0000-0000AE030000}"/>
    <cellStyle name="Comma 3 4 3" xfId="708" xr:uid="{00000000-0005-0000-0000-0000AF030000}"/>
    <cellStyle name="Comma 3 4 3 2" xfId="709" xr:uid="{00000000-0005-0000-0000-0000B0030000}"/>
    <cellStyle name="Comma 3 4 4" xfId="710" xr:uid="{00000000-0005-0000-0000-0000B1030000}"/>
    <cellStyle name="Comma 3 5" xfId="711" xr:uid="{00000000-0005-0000-0000-0000B2030000}"/>
    <cellStyle name="Comma 3 5 2" xfId="712" xr:uid="{00000000-0005-0000-0000-0000B3030000}"/>
    <cellStyle name="Comma 3 5 2 2" xfId="713" xr:uid="{00000000-0005-0000-0000-0000B4030000}"/>
    <cellStyle name="Comma 3 5 3" xfId="714" xr:uid="{00000000-0005-0000-0000-0000B5030000}"/>
    <cellStyle name="Comma 3 5 3 2" xfId="715" xr:uid="{00000000-0005-0000-0000-0000B6030000}"/>
    <cellStyle name="Comma 3 5 4" xfId="716" xr:uid="{00000000-0005-0000-0000-0000B7030000}"/>
    <cellStyle name="Comma 3 6" xfId="717" xr:uid="{00000000-0005-0000-0000-0000B8030000}"/>
    <cellStyle name="Comma 3 6 2" xfId="718" xr:uid="{00000000-0005-0000-0000-0000B9030000}"/>
    <cellStyle name="Comma 3 6 2 2" xfId="719" xr:uid="{00000000-0005-0000-0000-0000BA030000}"/>
    <cellStyle name="Comma 3 6 3" xfId="720" xr:uid="{00000000-0005-0000-0000-0000BB030000}"/>
    <cellStyle name="Comma 3 6 3 2" xfId="721" xr:uid="{00000000-0005-0000-0000-0000BC030000}"/>
    <cellStyle name="Comma 3 6 4" xfId="722" xr:uid="{00000000-0005-0000-0000-0000BD030000}"/>
    <cellStyle name="Comma 3 7" xfId="723" xr:uid="{00000000-0005-0000-0000-0000BE030000}"/>
    <cellStyle name="Comma 3 7 2" xfId="724" xr:uid="{00000000-0005-0000-0000-0000BF030000}"/>
    <cellStyle name="Comma 3 7 2 2" xfId="725" xr:uid="{00000000-0005-0000-0000-0000C0030000}"/>
    <cellStyle name="Comma 3 7 3" xfId="726" xr:uid="{00000000-0005-0000-0000-0000C1030000}"/>
    <cellStyle name="Comma 3 8" xfId="727" xr:uid="{00000000-0005-0000-0000-0000C2030000}"/>
    <cellStyle name="Comma 3 8 2" xfId="728" xr:uid="{00000000-0005-0000-0000-0000C3030000}"/>
    <cellStyle name="Comma 3 8 2 2" xfId="729" xr:uid="{00000000-0005-0000-0000-0000C4030000}"/>
    <cellStyle name="Comma 3 8 3" xfId="730" xr:uid="{00000000-0005-0000-0000-0000C5030000}"/>
    <cellStyle name="Comma 3 8 4" xfId="731" xr:uid="{00000000-0005-0000-0000-0000C6030000}"/>
    <cellStyle name="Comma 3 8 5" xfId="732" xr:uid="{00000000-0005-0000-0000-0000C7030000}"/>
    <cellStyle name="Comma 3 9" xfId="733" xr:uid="{00000000-0005-0000-0000-0000C8030000}"/>
    <cellStyle name="Comma 3 9 2" xfId="734" xr:uid="{00000000-0005-0000-0000-0000C9030000}"/>
    <cellStyle name="Comma 3 9 2 2" xfId="735" xr:uid="{00000000-0005-0000-0000-0000CA030000}"/>
    <cellStyle name="Comma 3 9 3" xfId="736" xr:uid="{00000000-0005-0000-0000-0000CB030000}"/>
    <cellStyle name="Comma 3 9 3 2" xfId="737" xr:uid="{00000000-0005-0000-0000-0000CC030000}"/>
    <cellStyle name="Comma 3 9 4" xfId="738" xr:uid="{00000000-0005-0000-0000-0000CD030000}"/>
    <cellStyle name="Comma 4" xfId="739" xr:uid="{00000000-0005-0000-0000-0000CE030000}"/>
    <cellStyle name="Comma 4 10" xfId="740" xr:uid="{00000000-0005-0000-0000-0000CF030000}"/>
    <cellStyle name="Comma 4 10 2" xfId="741" xr:uid="{00000000-0005-0000-0000-0000D0030000}"/>
    <cellStyle name="Comma 4 10 2 2" xfId="742" xr:uid="{00000000-0005-0000-0000-0000D1030000}"/>
    <cellStyle name="Comma 4 10 2 2 2" xfId="743" xr:uid="{00000000-0005-0000-0000-0000D2030000}"/>
    <cellStyle name="Comma 4 10 2 3" xfId="744" xr:uid="{00000000-0005-0000-0000-0000D3030000}"/>
    <cellStyle name="Comma 4 10 3" xfId="745" xr:uid="{00000000-0005-0000-0000-0000D4030000}"/>
    <cellStyle name="Comma 4 10 3 2" xfId="746" xr:uid="{00000000-0005-0000-0000-0000D5030000}"/>
    <cellStyle name="Comma 4 10 4" xfId="747" xr:uid="{00000000-0005-0000-0000-0000D6030000}"/>
    <cellStyle name="Comma 4 11" xfId="748" xr:uid="{00000000-0005-0000-0000-0000D7030000}"/>
    <cellStyle name="Comma 4 11 2" xfId="749" xr:uid="{00000000-0005-0000-0000-0000D8030000}"/>
    <cellStyle name="Comma 4 12" xfId="750" xr:uid="{00000000-0005-0000-0000-0000D9030000}"/>
    <cellStyle name="Comma 4 12 2" xfId="751" xr:uid="{00000000-0005-0000-0000-0000DA030000}"/>
    <cellStyle name="Comma 4 13" xfId="752" xr:uid="{00000000-0005-0000-0000-0000DB030000}"/>
    <cellStyle name="Comma 4 13 2" xfId="753" xr:uid="{00000000-0005-0000-0000-0000DC030000}"/>
    <cellStyle name="Comma 4 14" xfId="754" xr:uid="{00000000-0005-0000-0000-0000DD030000}"/>
    <cellStyle name="Comma 4 15" xfId="5337" xr:uid="{00000000-0005-0000-0000-0000DE030000}"/>
    <cellStyle name="Comma 4 2" xfId="755" xr:uid="{00000000-0005-0000-0000-0000DF030000}"/>
    <cellStyle name="Comma 4 2 2" xfId="756" xr:uid="{00000000-0005-0000-0000-0000E0030000}"/>
    <cellStyle name="Comma 4 2 2 2" xfId="757" xr:uid="{00000000-0005-0000-0000-0000E1030000}"/>
    <cellStyle name="Comma 4 2 3" xfId="758" xr:uid="{00000000-0005-0000-0000-0000E2030000}"/>
    <cellStyle name="Comma 4 2 3 2" xfId="759" xr:uid="{00000000-0005-0000-0000-0000E3030000}"/>
    <cellStyle name="Comma 4 2 4" xfId="760" xr:uid="{00000000-0005-0000-0000-0000E4030000}"/>
    <cellStyle name="Comma 4 2 5" xfId="5338" xr:uid="{00000000-0005-0000-0000-0000E5030000}"/>
    <cellStyle name="Comma 4 3" xfId="761" xr:uid="{00000000-0005-0000-0000-0000E6030000}"/>
    <cellStyle name="Comma 4 3 2" xfId="762" xr:uid="{00000000-0005-0000-0000-0000E7030000}"/>
    <cellStyle name="Comma 4 3 2 2" xfId="763" xr:uid="{00000000-0005-0000-0000-0000E8030000}"/>
    <cellStyle name="Comma 4 3 2 2 2" xfId="764" xr:uid="{00000000-0005-0000-0000-0000E9030000}"/>
    <cellStyle name="Comma 4 3 2 3" xfId="765" xr:uid="{00000000-0005-0000-0000-0000EA030000}"/>
    <cellStyle name="Comma 4 3 3" xfId="766" xr:uid="{00000000-0005-0000-0000-0000EB030000}"/>
    <cellStyle name="Comma 4 3 3 2" xfId="767" xr:uid="{00000000-0005-0000-0000-0000EC030000}"/>
    <cellStyle name="Comma 4 3 4" xfId="768" xr:uid="{00000000-0005-0000-0000-0000ED030000}"/>
    <cellStyle name="Comma 4 3 4 2" xfId="769" xr:uid="{00000000-0005-0000-0000-0000EE030000}"/>
    <cellStyle name="Comma 4 3 5" xfId="770" xr:uid="{00000000-0005-0000-0000-0000EF030000}"/>
    <cellStyle name="Comma 4 4" xfId="771" xr:uid="{00000000-0005-0000-0000-0000F0030000}"/>
    <cellStyle name="Comma 4 4 2" xfId="772" xr:uid="{00000000-0005-0000-0000-0000F1030000}"/>
    <cellStyle name="Comma 4 4 2 2" xfId="773" xr:uid="{00000000-0005-0000-0000-0000F2030000}"/>
    <cellStyle name="Comma 4 4 2 2 2" xfId="774" xr:uid="{00000000-0005-0000-0000-0000F3030000}"/>
    <cellStyle name="Comma 4 4 2 3" xfId="775" xr:uid="{00000000-0005-0000-0000-0000F4030000}"/>
    <cellStyle name="Comma 4 4 3" xfId="776" xr:uid="{00000000-0005-0000-0000-0000F5030000}"/>
    <cellStyle name="Comma 4 4 3 2" xfId="777" xr:uid="{00000000-0005-0000-0000-0000F6030000}"/>
    <cellStyle name="Comma 4 4 4" xfId="778" xr:uid="{00000000-0005-0000-0000-0000F7030000}"/>
    <cellStyle name="Comma 4 4 4 2" xfId="779" xr:uid="{00000000-0005-0000-0000-0000F8030000}"/>
    <cellStyle name="Comma 4 4 5" xfId="780" xr:uid="{00000000-0005-0000-0000-0000F9030000}"/>
    <cellStyle name="Comma 4 5" xfId="781" xr:uid="{00000000-0005-0000-0000-0000FA030000}"/>
    <cellStyle name="Comma 4 5 2" xfId="782" xr:uid="{00000000-0005-0000-0000-0000FB030000}"/>
    <cellStyle name="Comma 4 5 2 2" xfId="783" xr:uid="{00000000-0005-0000-0000-0000FC030000}"/>
    <cellStyle name="Comma 4 5 2 2 2" xfId="784" xr:uid="{00000000-0005-0000-0000-0000FD030000}"/>
    <cellStyle name="Comma 4 5 2 3" xfId="785" xr:uid="{00000000-0005-0000-0000-0000FE030000}"/>
    <cellStyle name="Comma 4 5 3" xfId="786" xr:uid="{00000000-0005-0000-0000-0000FF030000}"/>
    <cellStyle name="Comma 4 5 3 2" xfId="787" xr:uid="{00000000-0005-0000-0000-000000040000}"/>
    <cellStyle name="Comma 4 5 4" xfId="788" xr:uid="{00000000-0005-0000-0000-000001040000}"/>
    <cellStyle name="Comma 4 5 4 2" xfId="789" xr:uid="{00000000-0005-0000-0000-000002040000}"/>
    <cellStyle name="Comma 4 5 5" xfId="790" xr:uid="{00000000-0005-0000-0000-000003040000}"/>
    <cellStyle name="Comma 4 6" xfId="791" xr:uid="{00000000-0005-0000-0000-000004040000}"/>
    <cellStyle name="Comma 4 6 2" xfId="792" xr:uid="{00000000-0005-0000-0000-000005040000}"/>
    <cellStyle name="Comma 4 6 2 2" xfId="793" xr:uid="{00000000-0005-0000-0000-000006040000}"/>
    <cellStyle name="Comma 4 6 3" xfId="794" xr:uid="{00000000-0005-0000-0000-000007040000}"/>
    <cellStyle name="Comma 4 6 3 2" xfId="795" xr:uid="{00000000-0005-0000-0000-000008040000}"/>
    <cellStyle name="Comma 4 6 4" xfId="796" xr:uid="{00000000-0005-0000-0000-000009040000}"/>
    <cellStyle name="Comma 4 7" xfId="797" xr:uid="{00000000-0005-0000-0000-00000A040000}"/>
    <cellStyle name="Comma 4 7 2" xfId="798" xr:uid="{00000000-0005-0000-0000-00000B040000}"/>
    <cellStyle name="Comma 4 7 2 2" xfId="799" xr:uid="{00000000-0005-0000-0000-00000C040000}"/>
    <cellStyle name="Comma 4 7 2 2 2" xfId="800" xr:uid="{00000000-0005-0000-0000-00000D040000}"/>
    <cellStyle name="Comma 4 7 2 3" xfId="801" xr:uid="{00000000-0005-0000-0000-00000E040000}"/>
    <cellStyle name="Comma 4 7 3" xfId="802" xr:uid="{00000000-0005-0000-0000-00000F040000}"/>
    <cellStyle name="Comma 4 7 3 2" xfId="803" xr:uid="{00000000-0005-0000-0000-000010040000}"/>
    <cellStyle name="Comma 4 7 4" xfId="804" xr:uid="{00000000-0005-0000-0000-000011040000}"/>
    <cellStyle name="Comma 4 8" xfId="805" xr:uid="{00000000-0005-0000-0000-000012040000}"/>
    <cellStyle name="Comma 4 8 2" xfId="806" xr:uid="{00000000-0005-0000-0000-000013040000}"/>
    <cellStyle name="Comma 4 8 2 2" xfId="807" xr:uid="{00000000-0005-0000-0000-000014040000}"/>
    <cellStyle name="Comma 4 8 2 2 2" xfId="808" xr:uid="{00000000-0005-0000-0000-000015040000}"/>
    <cellStyle name="Comma 4 8 2 3" xfId="809" xr:uid="{00000000-0005-0000-0000-000016040000}"/>
    <cellStyle name="Comma 4 8 3" xfId="810" xr:uid="{00000000-0005-0000-0000-000017040000}"/>
    <cellStyle name="Comma 4 8 3 2" xfId="811" xr:uid="{00000000-0005-0000-0000-000018040000}"/>
    <cellStyle name="Comma 4 8 4" xfId="812" xr:uid="{00000000-0005-0000-0000-000019040000}"/>
    <cellStyle name="Comma 4 9" xfId="813" xr:uid="{00000000-0005-0000-0000-00001A040000}"/>
    <cellStyle name="Comma 4 9 2" xfId="814" xr:uid="{00000000-0005-0000-0000-00001B040000}"/>
    <cellStyle name="Comma 4 9 2 2" xfId="815" xr:uid="{00000000-0005-0000-0000-00001C040000}"/>
    <cellStyle name="Comma 4 9 2 2 2" xfId="816" xr:uid="{00000000-0005-0000-0000-00001D040000}"/>
    <cellStyle name="Comma 4 9 2 3" xfId="817" xr:uid="{00000000-0005-0000-0000-00001E040000}"/>
    <cellStyle name="Comma 4 9 3" xfId="818" xr:uid="{00000000-0005-0000-0000-00001F040000}"/>
    <cellStyle name="Comma 4 9 3 2" xfId="819" xr:uid="{00000000-0005-0000-0000-000020040000}"/>
    <cellStyle name="Comma 4 9 4" xfId="820" xr:uid="{00000000-0005-0000-0000-000021040000}"/>
    <cellStyle name="Comma 5" xfId="821" xr:uid="{00000000-0005-0000-0000-000022040000}"/>
    <cellStyle name="Comma 5 10" xfId="822" xr:uid="{00000000-0005-0000-0000-000023040000}"/>
    <cellStyle name="Comma 5 10 2" xfId="823" xr:uid="{00000000-0005-0000-0000-000024040000}"/>
    <cellStyle name="Comma 5 10 2 2" xfId="824" xr:uid="{00000000-0005-0000-0000-000025040000}"/>
    <cellStyle name="Comma 5 10 2 2 2" xfId="825" xr:uid="{00000000-0005-0000-0000-000026040000}"/>
    <cellStyle name="Comma 5 10 2 3" xfId="826" xr:uid="{00000000-0005-0000-0000-000027040000}"/>
    <cellStyle name="Comma 5 10 3" xfId="827" xr:uid="{00000000-0005-0000-0000-000028040000}"/>
    <cellStyle name="Comma 5 10 3 2" xfId="828" xr:uid="{00000000-0005-0000-0000-000029040000}"/>
    <cellStyle name="Comma 5 10 4" xfId="829" xr:uid="{00000000-0005-0000-0000-00002A040000}"/>
    <cellStyle name="Comma 5 11" xfId="830" xr:uid="{00000000-0005-0000-0000-00002B040000}"/>
    <cellStyle name="Comma 5 11 2" xfId="831" xr:uid="{00000000-0005-0000-0000-00002C040000}"/>
    <cellStyle name="Comma 5 12" xfId="832" xr:uid="{00000000-0005-0000-0000-00002D040000}"/>
    <cellStyle name="Comma 5 12 2" xfId="833" xr:uid="{00000000-0005-0000-0000-00002E040000}"/>
    <cellStyle name="Comma 5 13" xfId="834" xr:uid="{00000000-0005-0000-0000-00002F040000}"/>
    <cellStyle name="Comma 5 14" xfId="5339" xr:uid="{00000000-0005-0000-0000-000030040000}"/>
    <cellStyle name="Comma 5 2" xfId="835" xr:uid="{00000000-0005-0000-0000-000031040000}"/>
    <cellStyle name="Comma 5 2 2" xfId="836" xr:uid="{00000000-0005-0000-0000-000032040000}"/>
    <cellStyle name="Comma 5 2 2 2" xfId="837" xr:uid="{00000000-0005-0000-0000-000033040000}"/>
    <cellStyle name="Comma 5 2 3" xfId="838" xr:uid="{00000000-0005-0000-0000-000034040000}"/>
    <cellStyle name="Comma 5 2 4" xfId="5340" xr:uid="{00000000-0005-0000-0000-000035040000}"/>
    <cellStyle name="Comma 5 3" xfId="839" xr:uid="{00000000-0005-0000-0000-000036040000}"/>
    <cellStyle name="Comma 5 3 2" xfId="840" xr:uid="{00000000-0005-0000-0000-000037040000}"/>
    <cellStyle name="Comma 5 3 2 2" xfId="841" xr:uid="{00000000-0005-0000-0000-000038040000}"/>
    <cellStyle name="Comma 5 3 2 2 2" xfId="842" xr:uid="{00000000-0005-0000-0000-000039040000}"/>
    <cellStyle name="Comma 5 3 2 3" xfId="843" xr:uid="{00000000-0005-0000-0000-00003A040000}"/>
    <cellStyle name="Comma 5 3 3" xfId="844" xr:uid="{00000000-0005-0000-0000-00003B040000}"/>
    <cellStyle name="Comma 5 3 3 2" xfId="845" xr:uid="{00000000-0005-0000-0000-00003C040000}"/>
    <cellStyle name="Comma 5 3 4" xfId="846" xr:uid="{00000000-0005-0000-0000-00003D040000}"/>
    <cellStyle name="Comma 5 4" xfId="847" xr:uid="{00000000-0005-0000-0000-00003E040000}"/>
    <cellStyle name="Comma 5 4 2" xfId="848" xr:uid="{00000000-0005-0000-0000-00003F040000}"/>
    <cellStyle name="Comma 5 4 2 2" xfId="849" xr:uid="{00000000-0005-0000-0000-000040040000}"/>
    <cellStyle name="Comma 5 4 2 2 2" xfId="850" xr:uid="{00000000-0005-0000-0000-000041040000}"/>
    <cellStyle name="Comma 5 4 2 3" xfId="851" xr:uid="{00000000-0005-0000-0000-000042040000}"/>
    <cellStyle name="Comma 5 4 3" xfId="852" xr:uid="{00000000-0005-0000-0000-000043040000}"/>
    <cellStyle name="Comma 5 4 3 2" xfId="853" xr:uid="{00000000-0005-0000-0000-000044040000}"/>
    <cellStyle name="Comma 5 4 4" xfId="854" xr:uid="{00000000-0005-0000-0000-000045040000}"/>
    <cellStyle name="Comma 5 5" xfId="855" xr:uid="{00000000-0005-0000-0000-000046040000}"/>
    <cellStyle name="Comma 5 5 2" xfId="856" xr:uid="{00000000-0005-0000-0000-000047040000}"/>
    <cellStyle name="Comma 5 5 2 2" xfId="857" xr:uid="{00000000-0005-0000-0000-000048040000}"/>
    <cellStyle name="Comma 5 5 2 2 2" xfId="858" xr:uid="{00000000-0005-0000-0000-000049040000}"/>
    <cellStyle name="Comma 5 5 2 3" xfId="859" xr:uid="{00000000-0005-0000-0000-00004A040000}"/>
    <cellStyle name="Comma 5 5 3" xfId="860" xr:uid="{00000000-0005-0000-0000-00004B040000}"/>
    <cellStyle name="Comma 5 5 3 2" xfId="861" xr:uid="{00000000-0005-0000-0000-00004C040000}"/>
    <cellStyle name="Comma 5 5 4" xfId="862" xr:uid="{00000000-0005-0000-0000-00004D040000}"/>
    <cellStyle name="Comma 5 6" xfId="863" xr:uid="{00000000-0005-0000-0000-00004E040000}"/>
    <cellStyle name="Comma 5 7" xfId="864" xr:uid="{00000000-0005-0000-0000-00004F040000}"/>
    <cellStyle name="Comma 5 7 2" xfId="865" xr:uid="{00000000-0005-0000-0000-000050040000}"/>
    <cellStyle name="Comma 5 7 2 2" xfId="866" xr:uid="{00000000-0005-0000-0000-000051040000}"/>
    <cellStyle name="Comma 5 7 2 2 2" xfId="867" xr:uid="{00000000-0005-0000-0000-000052040000}"/>
    <cellStyle name="Comma 5 7 2 3" xfId="868" xr:uid="{00000000-0005-0000-0000-000053040000}"/>
    <cellStyle name="Comma 5 7 3" xfId="869" xr:uid="{00000000-0005-0000-0000-000054040000}"/>
    <cellStyle name="Comma 5 7 3 2" xfId="870" xr:uid="{00000000-0005-0000-0000-000055040000}"/>
    <cellStyle name="Comma 5 7 4" xfId="871" xr:uid="{00000000-0005-0000-0000-000056040000}"/>
    <cellStyle name="Comma 5 8" xfId="872" xr:uid="{00000000-0005-0000-0000-000057040000}"/>
    <cellStyle name="Comma 5 8 2" xfId="873" xr:uid="{00000000-0005-0000-0000-000058040000}"/>
    <cellStyle name="Comma 5 8 2 2" xfId="874" xr:uid="{00000000-0005-0000-0000-000059040000}"/>
    <cellStyle name="Comma 5 8 2 2 2" xfId="875" xr:uid="{00000000-0005-0000-0000-00005A040000}"/>
    <cellStyle name="Comma 5 8 2 3" xfId="876" xr:uid="{00000000-0005-0000-0000-00005B040000}"/>
    <cellStyle name="Comma 5 8 3" xfId="877" xr:uid="{00000000-0005-0000-0000-00005C040000}"/>
    <cellStyle name="Comma 5 8 3 2" xfId="878" xr:uid="{00000000-0005-0000-0000-00005D040000}"/>
    <cellStyle name="Comma 5 8 4" xfId="879" xr:uid="{00000000-0005-0000-0000-00005E040000}"/>
    <cellStyle name="Comma 5 9" xfId="880" xr:uid="{00000000-0005-0000-0000-00005F040000}"/>
    <cellStyle name="Comma 5 9 2" xfId="881" xr:uid="{00000000-0005-0000-0000-000060040000}"/>
    <cellStyle name="Comma 5 9 2 2" xfId="882" xr:uid="{00000000-0005-0000-0000-000061040000}"/>
    <cellStyle name="Comma 5 9 2 2 2" xfId="883" xr:uid="{00000000-0005-0000-0000-000062040000}"/>
    <cellStyle name="Comma 5 9 2 3" xfId="884" xr:uid="{00000000-0005-0000-0000-000063040000}"/>
    <cellStyle name="Comma 5 9 3" xfId="885" xr:uid="{00000000-0005-0000-0000-000064040000}"/>
    <cellStyle name="Comma 5 9 3 2" xfId="886" xr:uid="{00000000-0005-0000-0000-000065040000}"/>
    <cellStyle name="Comma 5 9 4" xfId="887" xr:uid="{00000000-0005-0000-0000-000066040000}"/>
    <cellStyle name="Comma 6" xfId="888" xr:uid="{00000000-0005-0000-0000-000067040000}"/>
    <cellStyle name="Comma 6 2" xfId="889" xr:uid="{00000000-0005-0000-0000-000068040000}"/>
    <cellStyle name="Comma 6 2 2" xfId="5342" xr:uid="{00000000-0005-0000-0000-000069040000}"/>
    <cellStyle name="Comma 6 3" xfId="5343" xr:uid="{00000000-0005-0000-0000-00006A040000}"/>
    <cellStyle name="Comma 6 4" xfId="5341" xr:uid="{00000000-0005-0000-0000-00006B040000}"/>
    <cellStyle name="Comma 7" xfId="890" xr:uid="{00000000-0005-0000-0000-00006C040000}"/>
    <cellStyle name="Comma 7 2" xfId="891" xr:uid="{00000000-0005-0000-0000-00006D040000}"/>
    <cellStyle name="Comma 7 2 2" xfId="892" xr:uid="{00000000-0005-0000-0000-00006E040000}"/>
    <cellStyle name="Comma 7 2 3" xfId="893" xr:uid="{00000000-0005-0000-0000-00006F040000}"/>
    <cellStyle name="Comma 7 2 4" xfId="894" xr:uid="{00000000-0005-0000-0000-000070040000}"/>
    <cellStyle name="Comma 7 2 5" xfId="5345" xr:uid="{00000000-0005-0000-0000-000071040000}"/>
    <cellStyle name="Comma 7 3" xfId="895" xr:uid="{00000000-0005-0000-0000-000072040000}"/>
    <cellStyle name="Comma 7 3 2" xfId="896" xr:uid="{00000000-0005-0000-0000-000073040000}"/>
    <cellStyle name="Comma 7 3 3" xfId="5346" xr:uid="{00000000-0005-0000-0000-000074040000}"/>
    <cellStyle name="Comma 7 4" xfId="897" xr:uid="{00000000-0005-0000-0000-000075040000}"/>
    <cellStyle name="Comma 7 5" xfId="898" xr:uid="{00000000-0005-0000-0000-000076040000}"/>
    <cellStyle name="Comma 7 6" xfId="5344" xr:uid="{00000000-0005-0000-0000-000077040000}"/>
    <cellStyle name="Comma 8" xfId="899" xr:uid="{00000000-0005-0000-0000-000078040000}"/>
    <cellStyle name="Comma 8 2" xfId="900" xr:uid="{00000000-0005-0000-0000-000079040000}"/>
    <cellStyle name="Comma 8 2 2" xfId="5348" xr:uid="{00000000-0005-0000-0000-00007A040000}"/>
    <cellStyle name="Comma 8 3" xfId="5347" xr:uid="{00000000-0005-0000-0000-00007B040000}"/>
    <cellStyle name="Comma 9" xfId="901" xr:uid="{00000000-0005-0000-0000-00007C040000}"/>
    <cellStyle name="Comma 9 2" xfId="5350" xr:uid="{00000000-0005-0000-0000-00007D040000}"/>
    <cellStyle name="Comma 9 3" xfId="5349" xr:uid="{00000000-0005-0000-0000-00007E040000}"/>
    <cellStyle name="Comma0" xfId="902" xr:uid="{00000000-0005-0000-0000-00007F040000}"/>
    <cellStyle name="Comma0 - Modelo1" xfId="903" xr:uid="{00000000-0005-0000-0000-000080040000}"/>
    <cellStyle name="Comma0 - Style1" xfId="904" xr:uid="{00000000-0005-0000-0000-000081040000}"/>
    <cellStyle name="Comma1 - Modelo2" xfId="905" xr:uid="{00000000-0005-0000-0000-000082040000}"/>
    <cellStyle name="Comma1 - Style2" xfId="906" xr:uid="{00000000-0005-0000-0000-000083040000}"/>
    <cellStyle name="Comment" xfId="5351" xr:uid="{00000000-0005-0000-0000-000084040000}"/>
    <cellStyle name="Company" xfId="907" xr:uid="{00000000-0005-0000-0000-000085040000}"/>
    <cellStyle name="Company 2" xfId="908" xr:uid="{00000000-0005-0000-0000-000086040000}"/>
    <cellStyle name="Company 3" xfId="909" xr:uid="{00000000-0005-0000-0000-000087040000}"/>
    <cellStyle name="CompanyName" xfId="910" xr:uid="{00000000-0005-0000-0000-000088040000}"/>
    <cellStyle name="Copied" xfId="911" xr:uid="{00000000-0005-0000-0000-000089040000}"/>
    <cellStyle name="Core Line" xfId="912" xr:uid="{00000000-0005-0000-0000-00008A040000}"/>
    <cellStyle name="Core Line 2" xfId="913" xr:uid="{00000000-0005-0000-0000-00008B040000}"/>
    <cellStyle name="Core Line 2 2" xfId="914" xr:uid="{00000000-0005-0000-0000-00008C040000}"/>
    <cellStyle name="Core Line 2 2 2" xfId="915" xr:uid="{00000000-0005-0000-0000-00008D040000}"/>
    <cellStyle name="Core Line 2 3" xfId="916" xr:uid="{00000000-0005-0000-0000-00008E040000}"/>
    <cellStyle name="Core Line 2 4" xfId="917" xr:uid="{00000000-0005-0000-0000-00008F040000}"/>
    <cellStyle name="Core Line 2 4 2" xfId="918" xr:uid="{00000000-0005-0000-0000-000090040000}"/>
    <cellStyle name="Core Line 3" xfId="919" xr:uid="{00000000-0005-0000-0000-000091040000}"/>
    <cellStyle name="Core Line 3 2" xfId="920" xr:uid="{00000000-0005-0000-0000-000092040000}"/>
    <cellStyle name="Core Line 3 2 2" xfId="921" xr:uid="{00000000-0005-0000-0000-000093040000}"/>
    <cellStyle name="Core Line 3 3" xfId="922" xr:uid="{00000000-0005-0000-0000-000094040000}"/>
    <cellStyle name="Core Line 3 4" xfId="923" xr:uid="{00000000-0005-0000-0000-000095040000}"/>
    <cellStyle name="Core Line 3 4 2" xfId="924" xr:uid="{00000000-0005-0000-0000-000096040000}"/>
    <cellStyle name="Core Line 4" xfId="925" xr:uid="{00000000-0005-0000-0000-000097040000}"/>
    <cellStyle name="Core Line 4 2" xfId="926" xr:uid="{00000000-0005-0000-0000-000098040000}"/>
    <cellStyle name="Core Line 4 2 2" xfId="927" xr:uid="{00000000-0005-0000-0000-000099040000}"/>
    <cellStyle name="Core Line 4 3" xfId="928" xr:uid="{00000000-0005-0000-0000-00009A040000}"/>
    <cellStyle name="Core Line 4 4" xfId="929" xr:uid="{00000000-0005-0000-0000-00009B040000}"/>
    <cellStyle name="Core Line 4 4 2" xfId="930" xr:uid="{00000000-0005-0000-0000-00009C040000}"/>
    <cellStyle name="Core Line 5" xfId="931" xr:uid="{00000000-0005-0000-0000-00009D040000}"/>
    <cellStyle name="Core Line 5 2" xfId="932" xr:uid="{00000000-0005-0000-0000-00009E040000}"/>
    <cellStyle name="Core Line 6" xfId="933" xr:uid="{00000000-0005-0000-0000-00009F040000}"/>
    <cellStyle name="Core Line 7" xfId="934" xr:uid="{00000000-0005-0000-0000-0000A0040000}"/>
    <cellStyle name="Core Line 7 2" xfId="935" xr:uid="{00000000-0005-0000-0000-0000A1040000}"/>
    <cellStyle name="Counter" xfId="936" xr:uid="{00000000-0005-0000-0000-0000A2040000}"/>
    <cellStyle name="CRMBoldStyle" xfId="5352" xr:uid="{00000000-0005-0000-0000-0000A3040000}"/>
    <cellStyle name="CRMBottomBorderStyle" xfId="5353" xr:uid="{00000000-0005-0000-0000-0000A4040000}"/>
    <cellStyle name="CRMTopBorderStyle" xfId="5354" xr:uid="{00000000-0005-0000-0000-0000A5040000}"/>
    <cellStyle name="Ctrl_erreur" xfId="937" xr:uid="{00000000-0005-0000-0000-0000A6040000}"/>
    <cellStyle name="CurRatio" xfId="938" xr:uid="{00000000-0005-0000-0000-0000A7040000}"/>
    <cellStyle name="Currency ($)" xfId="939" xr:uid="{00000000-0005-0000-0000-0000A8040000}"/>
    <cellStyle name="Currency [0] 2" xfId="5355" xr:uid="{00000000-0005-0000-0000-0000A9040000}"/>
    <cellStyle name="Currency [1]" xfId="940" xr:uid="{00000000-0005-0000-0000-0000AA040000}"/>
    <cellStyle name="Currency 0" xfId="941" xr:uid="{00000000-0005-0000-0000-0000AB040000}"/>
    <cellStyle name="Currency 2" xfId="942" xr:uid="{00000000-0005-0000-0000-0000AC040000}"/>
    <cellStyle name="Currency 2 2" xfId="5356" xr:uid="{00000000-0005-0000-0000-0000AD040000}"/>
    <cellStyle name="Currency 3" xfId="5357" xr:uid="{00000000-0005-0000-0000-0000AE040000}"/>
    <cellStyle name="CUS.Work.Area" xfId="943" xr:uid="{00000000-0005-0000-0000-0000AF040000}"/>
    <cellStyle name="CustomStyle1" xfId="944" xr:uid="{00000000-0005-0000-0000-0000B0040000}"/>
    <cellStyle name="CustomStyle14" xfId="945" xr:uid="{00000000-0005-0000-0000-0000B1040000}"/>
    <cellStyle name="CustomStyle16" xfId="946" xr:uid="{00000000-0005-0000-0000-0000B2040000}"/>
    <cellStyle name="CustomStyle4" xfId="947" xr:uid="{00000000-0005-0000-0000-0000B3040000}"/>
    <cellStyle name="CV_Born_Nationality" xfId="5358" xr:uid="{00000000-0005-0000-0000-0000B4040000}"/>
    <cellStyle name="dani" xfId="948" xr:uid="{00000000-0005-0000-0000-0000B5040000}"/>
    <cellStyle name="Data" xfId="5359" xr:uid="{00000000-0005-0000-0000-0000B6040000}"/>
    <cellStyle name="Date" xfId="949" xr:uid="{00000000-0005-0000-0000-0000B7040000}"/>
    <cellStyle name="Date 10" xfId="950" xr:uid="{00000000-0005-0000-0000-0000B8040000}"/>
    <cellStyle name="Date 11" xfId="951" xr:uid="{00000000-0005-0000-0000-0000B9040000}"/>
    <cellStyle name="Date 11 2" xfId="952" xr:uid="{00000000-0005-0000-0000-0000BA040000}"/>
    <cellStyle name="Date 12" xfId="953" xr:uid="{00000000-0005-0000-0000-0000BB040000}"/>
    <cellStyle name="Date 2" xfId="954" xr:uid="{00000000-0005-0000-0000-0000BC040000}"/>
    <cellStyle name="Date 2 2" xfId="955" xr:uid="{00000000-0005-0000-0000-0000BD040000}"/>
    <cellStyle name="Date 2 3" xfId="956" xr:uid="{00000000-0005-0000-0000-0000BE040000}"/>
    <cellStyle name="Date 2 3 2" xfId="957" xr:uid="{00000000-0005-0000-0000-0000BF040000}"/>
    <cellStyle name="Date 2 4" xfId="958" xr:uid="{00000000-0005-0000-0000-0000C0040000}"/>
    <cellStyle name="Date 2 4 2" xfId="959" xr:uid="{00000000-0005-0000-0000-0000C1040000}"/>
    <cellStyle name="Date 2 5" xfId="960" xr:uid="{00000000-0005-0000-0000-0000C2040000}"/>
    <cellStyle name="Date 2 6" xfId="5360" xr:uid="{00000000-0005-0000-0000-0000C3040000}"/>
    <cellStyle name="date 3" xfId="961" xr:uid="{00000000-0005-0000-0000-0000C4040000}"/>
    <cellStyle name="Date 3 2" xfId="962" xr:uid="{00000000-0005-0000-0000-0000C5040000}"/>
    <cellStyle name="Date 3 2 2" xfId="963" xr:uid="{00000000-0005-0000-0000-0000C6040000}"/>
    <cellStyle name="Date 3 2 2 2" xfId="964" xr:uid="{00000000-0005-0000-0000-0000C7040000}"/>
    <cellStyle name="Date 3 2 3" xfId="965" xr:uid="{00000000-0005-0000-0000-0000C8040000}"/>
    <cellStyle name="Date 3 2 4" xfId="966" xr:uid="{00000000-0005-0000-0000-0000C9040000}"/>
    <cellStyle name="Date 3 2 4 2" xfId="967" xr:uid="{00000000-0005-0000-0000-0000CA040000}"/>
    <cellStyle name="Date 3 3" xfId="5361" xr:uid="{00000000-0005-0000-0000-0000CB040000}"/>
    <cellStyle name="date 4" xfId="968" xr:uid="{00000000-0005-0000-0000-0000CC040000}"/>
    <cellStyle name="date 5" xfId="969" xr:uid="{00000000-0005-0000-0000-0000CD040000}"/>
    <cellStyle name="Date 6" xfId="970" xr:uid="{00000000-0005-0000-0000-0000CE040000}"/>
    <cellStyle name="Date 7" xfId="971" xr:uid="{00000000-0005-0000-0000-0000CF040000}"/>
    <cellStyle name="Date 7 2" xfId="972" xr:uid="{00000000-0005-0000-0000-0000D0040000}"/>
    <cellStyle name="Date 8" xfId="973" xr:uid="{00000000-0005-0000-0000-0000D1040000}"/>
    <cellStyle name="Date 9" xfId="974" xr:uid="{00000000-0005-0000-0000-0000D2040000}"/>
    <cellStyle name="Date Aligned" xfId="975" xr:uid="{00000000-0005-0000-0000-0000D3040000}"/>
    <cellStyle name="Date Day" xfId="976" xr:uid="{00000000-0005-0000-0000-0000D4040000}"/>
    <cellStyle name="Date perso" xfId="977" xr:uid="{00000000-0005-0000-0000-0000D5040000}"/>
    <cellStyle name="Date Year" xfId="978" xr:uid="{00000000-0005-0000-0000-0000D6040000}"/>
    <cellStyle name="Date_AIB(0307)" xfId="979" xr:uid="{00000000-0005-0000-0000-0000D7040000}"/>
    <cellStyle name="Date2" xfId="980" xr:uid="{00000000-0005-0000-0000-0000D8040000}"/>
    <cellStyle name="Date2 10" xfId="981" xr:uid="{00000000-0005-0000-0000-0000D9040000}"/>
    <cellStyle name="Date2 10 2" xfId="982" xr:uid="{00000000-0005-0000-0000-0000DA040000}"/>
    <cellStyle name="Date2 11" xfId="983" xr:uid="{00000000-0005-0000-0000-0000DB040000}"/>
    <cellStyle name="Date2 11 2" xfId="984" xr:uid="{00000000-0005-0000-0000-0000DC040000}"/>
    <cellStyle name="Date2 12" xfId="985" xr:uid="{00000000-0005-0000-0000-0000DD040000}"/>
    <cellStyle name="Date2 12 2" xfId="986" xr:uid="{00000000-0005-0000-0000-0000DE040000}"/>
    <cellStyle name="Date2 13" xfId="987" xr:uid="{00000000-0005-0000-0000-0000DF040000}"/>
    <cellStyle name="Date2 2" xfId="988" xr:uid="{00000000-0005-0000-0000-0000E0040000}"/>
    <cellStyle name="Date2 2 2" xfId="989" xr:uid="{00000000-0005-0000-0000-0000E1040000}"/>
    <cellStyle name="Date2 3" xfId="990" xr:uid="{00000000-0005-0000-0000-0000E2040000}"/>
    <cellStyle name="Date2 3 2" xfId="991" xr:uid="{00000000-0005-0000-0000-0000E3040000}"/>
    <cellStyle name="Date2 4" xfId="992" xr:uid="{00000000-0005-0000-0000-0000E4040000}"/>
    <cellStyle name="Date2 4 2" xfId="993" xr:uid="{00000000-0005-0000-0000-0000E5040000}"/>
    <cellStyle name="Date2 5" xfId="994" xr:uid="{00000000-0005-0000-0000-0000E6040000}"/>
    <cellStyle name="Date2 5 2" xfId="995" xr:uid="{00000000-0005-0000-0000-0000E7040000}"/>
    <cellStyle name="Date2 6" xfId="996" xr:uid="{00000000-0005-0000-0000-0000E8040000}"/>
    <cellStyle name="Date2 6 2" xfId="997" xr:uid="{00000000-0005-0000-0000-0000E9040000}"/>
    <cellStyle name="Date2 7" xfId="998" xr:uid="{00000000-0005-0000-0000-0000EA040000}"/>
    <cellStyle name="Date2 7 2" xfId="999" xr:uid="{00000000-0005-0000-0000-0000EB040000}"/>
    <cellStyle name="Date2 8" xfId="1000" xr:uid="{00000000-0005-0000-0000-0000EC040000}"/>
    <cellStyle name="Date2 8 2" xfId="1001" xr:uid="{00000000-0005-0000-0000-0000ED040000}"/>
    <cellStyle name="Date2 9" xfId="1002" xr:uid="{00000000-0005-0000-0000-0000EE040000}"/>
    <cellStyle name="Date2 9 2" xfId="1003" xr:uid="{00000000-0005-0000-0000-0000EF040000}"/>
    <cellStyle name="Deal" xfId="1004" xr:uid="{00000000-0005-0000-0000-0000F0040000}"/>
    <cellStyle name="Deal 2" xfId="5362" xr:uid="{00000000-0005-0000-0000-0000F1040000}"/>
    <cellStyle name="Dec_0" xfId="1005" xr:uid="{00000000-0005-0000-0000-0000F2040000}"/>
    <cellStyle name="decimal 1" xfId="1006" xr:uid="{00000000-0005-0000-0000-0000F3040000}"/>
    <cellStyle name="default" xfId="1007" xr:uid="{00000000-0005-0000-0000-0000F4040000}"/>
    <cellStyle name="Déprotégée" xfId="1008" xr:uid="{00000000-0005-0000-0000-0000F5040000}"/>
    <cellStyle name="Déprotégée 2" xfId="1009" xr:uid="{00000000-0005-0000-0000-0000F6040000}"/>
    <cellStyle name="Déprotégée 2 2" xfId="1010" xr:uid="{00000000-0005-0000-0000-0000F7040000}"/>
    <cellStyle name="Déprotégée 3" xfId="1011" xr:uid="{00000000-0005-0000-0000-0000F8040000}"/>
    <cellStyle name="Detail" xfId="1012" xr:uid="{00000000-0005-0000-0000-0000F9040000}"/>
    <cellStyle name="Detail 2" xfId="5363" xr:uid="{00000000-0005-0000-0000-0000FA040000}"/>
    <cellStyle name="Devise" xfId="1013" xr:uid="{00000000-0005-0000-0000-0000FB040000}"/>
    <cellStyle name="Devise 2" xfId="1014" xr:uid="{00000000-0005-0000-0000-0000FC040000}"/>
    <cellStyle name="Devise 2 2" xfId="1015" xr:uid="{00000000-0005-0000-0000-0000FD040000}"/>
    <cellStyle name="Devise 3" xfId="1016" xr:uid="{00000000-0005-0000-0000-0000FE040000}"/>
    <cellStyle name="Dia" xfId="1017" xr:uid="{00000000-0005-0000-0000-0000FF040000}"/>
    <cellStyle name="Dollar" xfId="1018" xr:uid="{00000000-0005-0000-0000-000000050000}"/>
    <cellStyle name="Dollar 2" xfId="1019" xr:uid="{00000000-0005-0000-0000-000001050000}"/>
    <cellStyle name="Dollars" xfId="1020" xr:uid="{00000000-0005-0000-0000-000002050000}"/>
    <cellStyle name="Dollars 2" xfId="1021" xr:uid="{00000000-0005-0000-0000-000003050000}"/>
    <cellStyle name="Dotted Line" xfId="1022" xr:uid="{00000000-0005-0000-0000-000004050000}"/>
    <cellStyle name="Double Accounting" xfId="1023" xr:uid="{00000000-0005-0000-0000-000005050000}"/>
    <cellStyle name="Download" xfId="1024" xr:uid="{00000000-0005-0000-0000-000006050000}"/>
    <cellStyle name="Download 2" xfId="1025" xr:uid="{00000000-0005-0000-0000-000007050000}"/>
    <cellStyle name="Download 2 2" xfId="1026" xr:uid="{00000000-0005-0000-0000-000008050000}"/>
    <cellStyle name="Download 2 2 2" xfId="1027" xr:uid="{00000000-0005-0000-0000-000009050000}"/>
    <cellStyle name="Download 2 2 2 2" xfId="1028" xr:uid="{00000000-0005-0000-0000-00000A050000}"/>
    <cellStyle name="Download 2 2 2 2 2" xfId="1029" xr:uid="{00000000-0005-0000-0000-00000B050000}"/>
    <cellStyle name="Download 2 2 2 3" xfId="1030" xr:uid="{00000000-0005-0000-0000-00000C050000}"/>
    <cellStyle name="Download 2 2 2 3 2" xfId="1031" xr:uid="{00000000-0005-0000-0000-00000D050000}"/>
    <cellStyle name="Download 2 2 2 4" xfId="1032" xr:uid="{00000000-0005-0000-0000-00000E050000}"/>
    <cellStyle name="Download 2 2 3" xfId="1033" xr:uid="{00000000-0005-0000-0000-00000F050000}"/>
    <cellStyle name="Download 2 2 3 2" xfId="1034" xr:uid="{00000000-0005-0000-0000-000010050000}"/>
    <cellStyle name="Download 2 2 3 2 2" xfId="1035" xr:uid="{00000000-0005-0000-0000-000011050000}"/>
    <cellStyle name="Download 2 2 3 3" xfId="1036" xr:uid="{00000000-0005-0000-0000-000012050000}"/>
    <cellStyle name="Download 2 2 3 3 2" xfId="1037" xr:uid="{00000000-0005-0000-0000-000013050000}"/>
    <cellStyle name="Download 2 2 4" xfId="1038" xr:uid="{00000000-0005-0000-0000-000014050000}"/>
    <cellStyle name="Download 2 2 4 2" xfId="1039" xr:uid="{00000000-0005-0000-0000-000015050000}"/>
    <cellStyle name="Download 2 2 5" xfId="1040" xr:uid="{00000000-0005-0000-0000-000016050000}"/>
    <cellStyle name="Download 2 3" xfId="1041" xr:uid="{00000000-0005-0000-0000-000017050000}"/>
    <cellStyle name="Download 2 3 2" xfId="1042" xr:uid="{00000000-0005-0000-0000-000018050000}"/>
    <cellStyle name="Download 2 3 2 2" xfId="1043" xr:uid="{00000000-0005-0000-0000-000019050000}"/>
    <cellStyle name="Download 2 3 2 2 2" xfId="1044" xr:uid="{00000000-0005-0000-0000-00001A050000}"/>
    <cellStyle name="Download 2 3 2 3" xfId="1045" xr:uid="{00000000-0005-0000-0000-00001B050000}"/>
    <cellStyle name="Download 2 3 2 3 2" xfId="1046" xr:uid="{00000000-0005-0000-0000-00001C050000}"/>
    <cellStyle name="Download 2 3 3" xfId="1047" xr:uid="{00000000-0005-0000-0000-00001D050000}"/>
    <cellStyle name="Download 2 3 3 2" xfId="1048" xr:uid="{00000000-0005-0000-0000-00001E050000}"/>
    <cellStyle name="Download 2 3 4" xfId="1049" xr:uid="{00000000-0005-0000-0000-00001F050000}"/>
    <cellStyle name="Download 2 4" xfId="1050" xr:uid="{00000000-0005-0000-0000-000020050000}"/>
    <cellStyle name="Download 2 4 2" xfId="1051" xr:uid="{00000000-0005-0000-0000-000021050000}"/>
    <cellStyle name="Download 2 5" xfId="1052" xr:uid="{00000000-0005-0000-0000-000022050000}"/>
    <cellStyle name="Download 2 5 2" xfId="1053" xr:uid="{00000000-0005-0000-0000-000023050000}"/>
    <cellStyle name="Download 2 6" xfId="1054" xr:uid="{00000000-0005-0000-0000-000024050000}"/>
    <cellStyle name="Download 3" xfId="1055" xr:uid="{00000000-0005-0000-0000-000025050000}"/>
    <cellStyle name="Download 3 2" xfId="1056" xr:uid="{00000000-0005-0000-0000-000026050000}"/>
    <cellStyle name="Download 3 2 2" xfId="1057" xr:uid="{00000000-0005-0000-0000-000027050000}"/>
    <cellStyle name="Download 3 2 2 2" xfId="1058" xr:uid="{00000000-0005-0000-0000-000028050000}"/>
    <cellStyle name="Download 3 2 3" xfId="1059" xr:uid="{00000000-0005-0000-0000-000029050000}"/>
    <cellStyle name="Download 3 2 3 2" xfId="1060" xr:uid="{00000000-0005-0000-0000-00002A050000}"/>
    <cellStyle name="Download 3 2 4" xfId="1061" xr:uid="{00000000-0005-0000-0000-00002B050000}"/>
    <cellStyle name="Download 3 3" xfId="1062" xr:uid="{00000000-0005-0000-0000-00002C050000}"/>
    <cellStyle name="Download 3 3 2" xfId="1063" xr:uid="{00000000-0005-0000-0000-00002D050000}"/>
    <cellStyle name="Download 3 3 2 2" xfId="1064" xr:uid="{00000000-0005-0000-0000-00002E050000}"/>
    <cellStyle name="Download 3 3 3" xfId="1065" xr:uid="{00000000-0005-0000-0000-00002F050000}"/>
    <cellStyle name="Download 3 3 3 2" xfId="1066" xr:uid="{00000000-0005-0000-0000-000030050000}"/>
    <cellStyle name="Download 3 4" xfId="1067" xr:uid="{00000000-0005-0000-0000-000031050000}"/>
    <cellStyle name="Download 3 4 2" xfId="1068" xr:uid="{00000000-0005-0000-0000-000032050000}"/>
    <cellStyle name="Download 3 5" xfId="1069" xr:uid="{00000000-0005-0000-0000-000033050000}"/>
    <cellStyle name="Download 4" xfId="1070" xr:uid="{00000000-0005-0000-0000-000034050000}"/>
    <cellStyle name="Download 4 2" xfId="1071" xr:uid="{00000000-0005-0000-0000-000035050000}"/>
    <cellStyle name="Download 4 2 2" xfId="1072" xr:uid="{00000000-0005-0000-0000-000036050000}"/>
    <cellStyle name="Download 4 2 2 2" xfId="1073" xr:uid="{00000000-0005-0000-0000-000037050000}"/>
    <cellStyle name="Download 4 2 3" xfId="1074" xr:uid="{00000000-0005-0000-0000-000038050000}"/>
    <cellStyle name="Download 4 2 3 2" xfId="1075" xr:uid="{00000000-0005-0000-0000-000039050000}"/>
    <cellStyle name="Download 4 3" xfId="1076" xr:uid="{00000000-0005-0000-0000-00003A050000}"/>
    <cellStyle name="Download 4 3 2" xfId="1077" xr:uid="{00000000-0005-0000-0000-00003B050000}"/>
    <cellStyle name="Download 4 4" xfId="1078" xr:uid="{00000000-0005-0000-0000-00003C050000}"/>
    <cellStyle name="Download 5" xfId="1079" xr:uid="{00000000-0005-0000-0000-00003D050000}"/>
    <cellStyle name="Download 5 2" xfId="1080" xr:uid="{00000000-0005-0000-0000-00003E050000}"/>
    <cellStyle name="Download 6" xfId="1081" xr:uid="{00000000-0005-0000-0000-00003F050000}"/>
    <cellStyle name="Download 6 2" xfId="1082" xr:uid="{00000000-0005-0000-0000-000040050000}"/>
    <cellStyle name="Download 7" xfId="1083" xr:uid="{00000000-0005-0000-0000-000041050000}"/>
    <cellStyle name="Duizenden" xfId="1084" xr:uid="{00000000-0005-0000-0000-000042050000}"/>
    <cellStyle name="Dziesiętny_stanbic" xfId="1085" xr:uid="{00000000-0005-0000-0000-000043050000}"/>
    <cellStyle name="Eingabe" xfId="1086" xr:uid="{00000000-0005-0000-0000-000044050000}"/>
    <cellStyle name="Eingabe 2" xfId="1087" xr:uid="{00000000-0005-0000-0000-000045050000}"/>
    <cellStyle name="Eingabe 2 2" xfId="1088" xr:uid="{00000000-0005-0000-0000-000046050000}"/>
    <cellStyle name="Eingabe 2 2 2" xfId="1089" xr:uid="{00000000-0005-0000-0000-000047050000}"/>
    <cellStyle name="Eingabe 2 3" xfId="1090" xr:uid="{00000000-0005-0000-0000-000048050000}"/>
    <cellStyle name="Eingabe 2 3 2" xfId="1091" xr:uid="{00000000-0005-0000-0000-000049050000}"/>
    <cellStyle name="Eingabe 2 4" xfId="1092" xr:uid="{00000000-0005-0000-0000-00004A050000}"/>
    <cellStyle name="Eingabe 3" xfId="1093" xr:uid="{00000000-0005-0000-0000-00004B050000}"/>
    <cellStyle name="Eingabe 3 2" xfId="1094" xr:uid="{00000000-0005-0000-0000-00004C050000}"/>
    <cellStyle name="Eingabe 4" xfId="1095" xr:uid="{00000000-0005-0000-0000-00004D050000}"/>
    <cellStyle name="Eingabe 4 2" xfId="1096" xr:uid="{00000000-0005-0000-0000-00004E050000}"/>
    <cellStyle name="Eingabe 5" xfId="1097" xr:uid="{00000000-0005-0000-0000-00004F050000}"/>
    <cellStyle name="empty" xfId="5364" xr:uid="{00000000-0005-0000-0000-000050050000}"/>
    <cellStyle name="Encabez1" xfId="1098" xr:uid="{00000000-0005-0000-0000-000051050000}"/>
    <cellStyle name="Encabez2" xfId="1099" xr:uid="{00000000-0005-0000-0000-000052050000}"/>
    <cellStyle name="Entered" xfId="1100" xr:uid="{00000000-0005-0000-0000-000053050000}"/>
    <cellStyle name="Entête1" xfId="1101" xr:uid="{00000000-0005-0000-0000-000054050000}"/>
    <cellStyle name="Entête1 2" xfId="1102" xr:uid="{00000000-0005-0000-0000-000055050000}"/>
    <cellStyle name="Entête2" xfId="1103" xr:uid="{00000000-0005-0000-0000-000056050000}"/>
    <cellStyle name="Entités" xfId="1104" xr:uid="{00000000-0005-0000-0000-000057050000}"/>
    <cellStyle name="Entités 2" xfId="1105" xr:uid="{00000000-0005-0000-0000-000058050000}"/>
    <cellStyle name="Entités 2 2" xfId="1106" xr:uid="{00000000-0005-0000-0000-000059050000}"/>
    <cellStyle name="Entités 3" xfId="1107" xr:uid="{00000000-0005-0000-0000-00005A050000}"/>
    <cellStyle name="Entry" xfId="1108" xr:uid="{00000000-0005-0000-0000-00005B050000}"/>
    <cellStyle name="Entry 2" xfId="1109" xr:uid="{00000000-0005-0000-0000-00005C050000}"/>
    <cellStyle name="Ergebnis" xfId="1110" xr:uid="{00000000-0005-0000-0000-00005D050000}"/>
    <cellStyle name="Ergebnis 2" xfId="1111" xr:uid="{00000000-0005-0000-0000-00005E050000}"/>
    <cellStyle name="Ergebnis 2 2" xfId="1112" xr:uid="{00000000-0005-0000-0000-00005F050000}"/>
    <cellStyle name="Ergebnis 2 2 2" xfId="1113" xr:uid="{00000000-0005-0000-0000-000060050000}"/>
    <cellStyle name="Ergebnis 2 3" xfId="1114" xr:uid="{00000000-0005-0000-0000-000061050000}"/>
    <cellStyle name="Ergebnis 2 3 2" xfId="1115" xr:uid="{00000000-0005-0000-0000-000062050000}"/>
    <cellStyle name="Ergebnis 2 4" xfId="1116" xr:uid="{00000000-0005-0000-0000-000063050000}"/>
    <cellStyle name="Ergebnis 3" xfId="1117" xr:uid="{00000000-0005-0000-0000-000064050000}"/>
    <cellStyle name="Ergebnis 3 2" xfId="1118" xr:uid="{00000000-0005-0000-0000-000065050000}"/>
    <cellStyle name="Ergebnis 4" xfId="1119" xr:uid="{00000000-0005-0000-0000-000066050000}"/>
    <cellStyle name="Ergebnis 4 2" xfId="1120" xr:uid="{00000000-0005-0000-0000-000067050000}"/>
    <cellStyle name="Ergebnis 5" xfId="1121" xr:uid="{00000000-0005-0000-0000-000068050000}"/>
    <cellStyle name="Erklärender Text" xfId="1122" xr:uid="{00000000-0005-0000-0000-000069050000}"/>
    <cellStyle name="Estimé" xfId="1123" xr:uid="{00000000-0005-0000-0000-00006A050000}"/>
    <cellStyle name="Euro" xfId="1124" xr:uid="{00000000-0005-0000-0000-00006B050000}"/>
    <cellStyle name="Euro 10" xfId="5365" xr:uid="{00000000-0005-0000-0000-00006C050000}"/>
    <cellStyle name="Euro 10 2" xfId="5366" xr:uid="{00000000-0005-0000-0000-00006D050000}"/>
    <cellStyle name="Euro 11" xfId="5367" xr:uid="{00000000-0005-0000-0000-00006E050000}"/>
    <cellStyle name="Euro 11 2" xfId="5368" xr:uid="{00000000-0005-0000-0000-00006F050000}"/>
    <cellStyle name="Euro 12" xfId="5369" xr:uid="{00000000-0005-0000-0000-000070050000}"/>
    <cellStyle name="Euro 12 2" xfId="5370" xr:uid="{00000000-0005-0000-0000-000071050000}"/>
    <cellStyle name="Euro 13" xfId="5371" xr:uid="{00000000-0005-0000-0000-000072050000}"/>
    <cellStyle name="Euro 13 2" xfId="5372" xr:uid="{00000000-0005-0000-0000-000073050000}"/>
    <cellStyle name="Euro 13 3" xfId="5373" xr:uid="{00000000-0005-0000-0000-000074050000}"/>
    <cellStyle name="Euro 14" xfId="5374" xr:uid="{00000000-0005-0000-0000-000075050000}"/>
    <cellStyle name="Euro 15" xfId="5375" xr:uid="{00000000-0005-0000-0000-000076050000}"/>
    <cellStyle name="Euro 2" xfId="1125" xr:uid="{00000000-0005-0000-0000-000077050000}"/>
    <cellStyle name="Euro 2 2" xfId="1126" xr:uid="{00000000-0005-0000-0000-000078050000}"/>
    <cellStyle name="Euro 2 2 2" xfId="5377" xr:uid="{00000000-0005-0000-0000-000079050000}"/>
    <cellStyle name="Euro 2 3" xfId="5376" xr:uid="{00000000-0005-0000-0000-00007A050000}"/>
    <cellStyle name="Euro 3" xfId="1127" xr:uid="{00000000-0005-0000-0000-00007B050000}"/>
    <cellStyle name="Euro 3 2" xfId="5378" xr:uid="{00000000-0005-0000-0000-00007C050000}"/>
    <cellStyle name="Euro 4" xfId="1128" xr:uid="{00000000-0005-0000-0000-00007D050000}"/>
    <cellStyle name="Euro 4 2" xfId="5380" xr:uid="{00000000-0005-0000-0000-00007E050000}"/>
    <cellStyle name="Euro 4 3" xfId="5381" xr:uid="{00000000-0005-0000-0000-00007F050000}"/>
    <cellStyle name="Euro 4 4" xfId="5379" xr:uid="{00000000-0005-0000-0000-000080050000}"/>
    <cellStyle name="Euro 5" xfId="5382" xr:uid="{00000000-0005-0000-0000-000081050000}"/>
    <cellStyle name="Euro 5 2" xfId="5383" xr:uid="{00000000-0005-0000-0000-000082050000}"/>
    <cellStyle name="Euro 6" xfId="5384" xr:uid="{00000000-0005-0000-0000-000083050000}"/>
    <cellStyle name="Euro 6 2" xfId="5385" xr:uid="{00000000-0005-0000-0000-000084050000}"/>
    <cellStyle name="Euro 7" xfId="5386" xr:uid="{00000000-0005-0000-0000-000085050000}"/>
    <cellStyle name="Euro 7 2" xfId="5387" xr:uid="{00000000-0005-0000-0000-000086050000}"/>
    <cellStyle name="Euro 8" xfId="5388" xr:uid="{00000000-0005-0000-0000-000087050000}"/>
    <cellStyle name="Euro 8 2" xfId="5389" xr:uid="{00000000-0005-0000-0000-000088050000}"/>
    <cellStyle name="Euro 9" xfId="5390" xr:uid="{00000000-0005-0000-0000-000089050000}"/>
    <cellStyle name="Euro 9 2" xfId="5391" xr:uid="{00000000-0005-0000-0000-00008A050000}"/>
    <cellStyle name="Event" xfId="1129" xr:uid="{00000000-0005-0000-0000-00008B050000}"/>
    <cellStyle name="Event 2" xfId="1130" xr:uid="{00000000-0005-0000-0000-00008C050000}"/>
    <cellStyle name="Event 2 2" xfId="1131" xr:uid="{00000000-0005-0000-0000-00008D050000}"/>
    <cellStyle name="Event 2 2 2" xfId="1132" xr:uid="{00000000-0005-0000-0000-00008E050000}"/>
    <cellStyle name="Event 2 3" xfId="1133" xr:uid="{00000000-0005-0000-0000-00008F050000}"/>
    <cellStyle name="Event 2 3 2" xfId="1134" xr:uid="{00000000-0005-0000-0000-000090050000}"/>
    <cellStyle name="Event 2 4" xfId="1135" xr:uid="{00000000-0005-0000-0000-000091050000}"/>
    <cellStyle name="Event 3" xfId="1136" xr:uid="{00000000-0005-0000-0000-000092050000}"/>
    <cellStyle name="Event 3 2" xfId="1137" xr:uid="{00000000-0005-0000-0000-000093050000}"/>
    <cellStyle name="Event 4" xfId="1138" xr:uid="{00000000-0005-0000-0000-000094050000}"/>
    <cellStyle name="Event 4 2" xfId="1139" xr:uid="{00000000-0005-0000-0000-000095050000}"/>
    <cellStyle name="Event 5" xfId="1140" xr:uid="{00000000-0005-0000-0000-000096050000}"/>
    <cellStyle name="Exception" xfId="1141" xr:uid="{00000000-0005-0000-0000-000097050000}"/>
    <cellStyle name="Exception 2" xfId="1142" xr:uid="{00000000-0005-0000-0000-000098050000}"/>
    <cellStyle name="ExchRate" xfId="1143" xr:uid="{00000000-0005-0000-0000-000099050000}"/>
    <cellStyle name="ExchRate 2" xfId="1144" xr:uid="{00000000-0005-0000-0000-00009A050000}"/>
    <cellStyle name="ExchRate 3" xfId="1145" xr:uid="{00000000-0005-0000-0000-00009B050000}"/>
    <cellStyle name="Expected" xfId="1146" xr:uid="{00000000-0005-0000-0000-00009C050000}"/>
    <cellStyle name="Explanatory Text 2" xfId="1147" xr:uid="{00000000-0005-0000-0000-00009D050000}"/>
    <cellStyle name="F2" xfId="1148" xr:uid="{00000000-0005-0000-0000-00009E050000}"/>
    <cellStyle name="F3" xfId="1149" xr:uid="{00000000-0005-0000-0000-00009F050000}"/>
    <cellStyle name="F4" xfId="1150" xr:uid="{00000000-0005-0000-0000-0000A0050000}"/>
    <cellStyle name="F5" xfId="1151" xr:uid="{00000000-0005-0000-0000-0000A1050000}"/>
    <cellStyle name="F6" xfId="1152" xr:uid="{00000000-0005-0000-0000-0000A2050000}"/>
    <cellStyle name="F7" xfId="1153" xr:uid="{00000000-0005-0000-0000-0000A3050000}"/>
    <cellStyle name="F8" xfId="1154" xr:uid="{00000000-0005-0000-0000-0000A4050000}"/>
    <cellStyle name="fact" xfId="1155" xr:uid="{00000000-0005-0000-0000-0000A5050000}"/>
    <cellStyle name="FakePercentNoDec" xfId="5392" xr:uid="{00000000-0005-0000-0000-0000A6050000}"/>
    <cellStyle name="Feeder Field" xfId="1156" xr:uid="{00000000-0005-0000-0000-0000A7050000}"/>
    <cellStyle name="Feeder Field 2" xfId="1157" xr:uid="{00000000-0005-0000-0000-0000A8050000}"/>
    <cellStyle name="Feeder Field 2 2" xfId="1158" xr:uid="{00000000-0005-0000-0000-0000A9050000}"/>
    <cellStyle name="Feeder Field 2 2 2" xfId="1159" xr:uid="{00000000-0005-0000-0000-0000AA050000}"/>
    <cellStyle name="Feeder Field 2 2 2 2" xfId="1160" xr:uid="{00000000-0005-0000-0000-0000AB050000}"/>
    <cellStyle name="Feeder Field 2 2 3" xfId="1161" xr:uid="{00000000-0005-0000-0000-0000AC050000}"/>
    <cellStyle name="Feeder Field 2 2 3 2" xfId="1162" xr:uid="{00000000-0005-0000-0000-0000AD050000}"/>
    <cellStyle name="Feeder Field 2 2 4" xfId="1163" xr:uid="{00000000-0005-0000-0000-0000AE050000}"/>
    <cellStyle name="Feeder Field 2 3" xfId="1164" xr:uid="{00000000-0005-0000-0000-0000AF050000}"/>
    <cellStyle name="Feeder Field 2 3 2" xfId="1165" xr:uid="{00000000-0005-0000-0000-0000B0050000}"/>
    <cellStyle name="Feeder Field 2 4" xfId="1166" xr:uid="{00000000-0005-0000-0000-0000B1050000}"/>
    <cellStyle name="Feeder Field 2 4 2" xfId="1167" xr:uid="{00000000-0005-0000-0000-0000B2050000}"/>
    <cellStyle name="Feeder Field 2 5" xfId="1168" xr:uid="{00000000-0005-0000-0000-0000B3050000}"/>
    <cellStyle name="Feeder Field 3" xfId="1169" xr:uid="{00000000-0005-0000-0000-0000B4050000}"/>
    <cellStyle name="Feeder Field 3 2" xfId="1170" xr:uid="{00000000-0005-0000-0000-0000B5050000}"/>
    <cellStyle name="Feeder Field 3 2 2" xfId="1171" xr:uid="{00000000-0005-0000-0000-0000B6050000}"/>
    <cellStyle name="Feeder Field 3 3" xfId="1172" xr:uid="{00000000-0005-0000-0000-0000B7050000}"/>
    <cellStyle name="Feeder Field 3 3 2" xfId="1173" xr:uid="{00000000-0005-0000-0000-0000B8050000}"/>
    <cellStyle name="Feeder Field 3 4" xfId="1174" xr:uid="{00000000-0005-0000-0000-0000B9050000}"/>
    <cellStyle name="Feeder Field 4" xfId="1175" xr:uid="{00000000-0005-0000-0000-0000BA050000}"/>
    <cellStyle name="Feeder Field 4 2" xfId="1176" xr:uid="{00000000-0005-0000-0000-0000BB050000}"/>
    <cellStyle name="Feeder Field 5" xfId="1177" xr:uid="{00000000-0005-0000-0000-0000BC050000}"/>
    <cellStyle name="Feeder Field 5 2" xfId="1178" xr:uid="{00000000-0005-0000-0000-0000BD050000}"/>
    <cellStyle name="Feeder Field 6" xfId="1179" xr:uid="{00000000-0005-0000-0000-0000BE050000}"/>
    <cellStyle name="FF_EURO" xfId="1180" xr:uid="{00000000-0005-0000-0000-0000BF050000}"/>
    <cellStyle name="Fijo" xfId="1181" xr:uid="{00000000-0005-0000-0000-0000C0050000}"/>
    <cellStyle name="Financial" xfId="1182" xr:uid="{00000000-0005-0000-0000-0000C1050000}"/>
    <cellStyle name="Financial 2" xfId="1183" xr:uid="{00000000-0005-0000-0000-0000C2050000}"/>
    <cellStyle name="Financial 3" xfId="1184" xr:uid="{00000000-0005-0000-0000-0000C3050000}"/>
    <cellStyle name="Financial format" xfId="1185" xr:uid="{00000000-0005-0000-0000-0000C4050000}"/>
    <cellStyle name="Financiero" xfId="1186" xr:uid="{00000000-0005-0000-0000-0000C5050000}"/>
    <cellStyle name="Fixed" xfId="1187" xr:uid="{00000000-0005-0000-0000-0000C6050000}"/>
    <cellStyle name="Fixed 2" xfId="1188" xr:uid="{00000000-0005-0000-0000-0000C7050000}"/>
    <cellStyle name="fo]_x000d__x000a_UserName=Murat Zelef_x000d__x000a_UserCompany=Bumerang_x000d__x000a__x000d__x000a_[File Paths]_x000d__x000a_WorkingDirectory=C:\EQUIS\DLWIN_x000d__x000a_DownLoader=C" xfId="1189" xr:uid="{00000000-0005-0000-0000-0000C8050000}"/>
    <cellStyle name="fo]_x000d__x000a_UserName=Murat Zelef_x000d__x000a_UserCompany=Bumerang_x000d__x000a__x000d__x000a_[File Paths]_x000d__x000a_WorkingDirectory=C:\EQUIS\DLWIN_x000d__x000a_DownLoader=C 2" xfId="1190" xr:uid="{00000000-0005-0000-0000-0000C9050000}"/>
    <cellStyle name="footer_graph" xfId="1191" xr:uid="{00000000-0005-0000-0000-0000CA050000}"/>
    <cellStyle name="Footnote" xfId="1192" xr:uid="{00000000-0005-0000-0000-0000CB050000}"/>
    <cellStyle name="footnote 2" xfId="5393" xr:uid="{00000000-0005-0000-0000-0000CC050000}"/>
    <cellStyle name="ForecastData" xfId="1193" xr:uid="{00000000-0005-0000-0000-0000CD050000}"/>
    <cellStyle name="Format 1" xfId="1194" xr:uid="{00000000-0005-0000-0000-0000CE050000}"/>
    <cellStyle name="Format 1 2" xfId="1195" xr:uid="{00000000-0005-0000-0000-0000CF050000}"/>
    <cellStyle name="fourdecplace" xfId="1196" xr:uid="{00000000-0005-0000-0000-0000D0050000}"/>
    <cellStyle name="fussnote_lauftext" xfId="1197" xr:uid="{00000000-0005-0000-0000-0000D1050000}"/>
    <cellStyle name="G. Hofer" xfId="1198" xr:uid="{00000000-0005-0000-0000-0000D2050000}"/>
    <cellStyle name="G01_Page_head" xfId="1199" xr:uid="{00000000-0005-0000-0000-0000D3050000}"/>
    <cellStyle name="G02 Tab figs Bold 0 deci" xfId="1200" xr:uid="{00000000-0005-0000-0000-0000D4050000}"/>
    <cellStyle name="G02 Tab figs Light 0 deci" xfId="1201" xr:uid="{00000000-0005-0000-0000-0000D5050000}"/>
    <cellStyle name="G02 Table Text" xfId="1202" xr:uid="{00000000-0005-0000-0000-0000D6050000}"/>
    <cellStyle name="G02 Table Text bold" xfId="1203" xr:uid="{00000000-0005-0000-0000-0000D7050000}"/>
    <cellStyle name="G02 Table Text_AIB WIP" xfId="1204" xr:uid="{00000000-0005-0000-0000-0000D8050000}"/>
    <cellStyle name="G03 Table figs bold_2 deci" xfId="1205" xr:uid="{00000000-0005-0000-0000-0000D9050000}"/>
    <cellStyle name="G03 Table figs Light_2 deci" xfId="1206" xr:uid="{00000000-0005-0000-0000-0000DA050000}"/>
    <cellStyle name="G04 Table figs bold_1 deci" xfId="1207" xr:uid="{00000000-0005-0000-0000-0000DB050000}"/>
    <cellStyle name="G04 Table figs Light_1 deci" xfId="1208" xr:uid="{00000000-0005-0000-0000-0000DC050000}"/>
    <cellStyle name="G05 Tab Head Bold" xfId="1209" xr:uid="{00000000-0005-0000-0000-0000DD050000}"/>
    <cellStyle name="G05 Tab Head Light" xfId="1210" xr:uid="{00000000-0005-0000-0000-0000DE050000}"/>
    <cellStyle name="G06 Thick Rule" xfId="1211" xr:uid="{00000000-0005-0000-0000-0000DF050000}"/>
    <cellStyle name="G06 Thick Rule 2" xfId="1212" xr:uid="{00000000-0005-0000-0000-0000E0050000}"/>
    <cellStyle name="G06 Thick Rule 2 2" xfId="1213" xr:uid="{00000000-0005-0000-0000-0000E1050000}"/>
    <cellStyle name="G06 Thick Rule 2 2 2" xfId="1214" xr:uid="{00000000-0005-0000-0000-0000E2050000}"/>
    <cellStyle name="G06 Thick Rule 2 2 2 2" xfId="1215" xr:uid="{00000000-0005-0000-0000-0000E3050000}"/>
    <cellStyle name="G06 Thick Rule 2 2 3" xfId="1216" xr:uid="{00000000-0005-0000-0000-0000E4050000}"/>
    <cellStyle name="G06 Thick Rule 2 3" xfId="1217" xr:uid="{00000000-0005-0000-0000-0000E5050000}"/>
    <cellStyle name="G06 Thick Rule 2 3 2" xfId="1218" xr:uid="{00000000-0005-0000-0000-0000E6050000}"/>
    <cellStyle name="G06 Thick Rule 2 4" xfId="1219" xr:uid="{00000000-0005-0000-0000-0000E7050000}"/>
    <cellStyle name="G06 Thick Rule 3" xfId="1220" xr:uid="{00000000-0005-0000-0000-0000E8050000}"/>
    <cellStyle name="G06 Thick Rule 3 2" xfId="1221" xr:uid="{00000000-0005-0000-0000-0000E9050000}"/>
    <cellStyle name="G06 Thick Rule 3 2 2" xfId="1222" xr:uid="{00000000-0005-0000-0000-0000EA050000}"/>
    <cellStyle name="G06 Thick Rule 3 3" xfId="1223" xr:uid="{00000000-0005-0000-0000-0000EB050000}"/>
    <cellStyle name="G06 Thick Rule 4" xfId="1224" xr:uid="{00000000-0005-0000-0000-0000EC050000}"/>
    <cellStyle name="G06 Thick Rule 4 2" xfId="1225" xr:uid="{00000000-0005-0000-0000-0000ED050000}"/>
    <cellStyle name="G06 Thin Rule" xfId="1226" xr:uid="{00000000-0005-0000-0000-0000EE050000}"/>
    <cellStyle name="Gen_Black_pD" xfId="1227" xr:uid="{00000000-0005-0000-0000-0000EF050000}"/>
    <cellStyle name="General" xfId="1228" xr:uid="{00000000-0005-0000-0000-0000F0050000}"/>
    <cellStyle name="Good 2" xfId="1229" xr:uid="{00000000-0005-0000-0000-0000F1050000}"/>
    <cellStyle name="Good 2 2" xfId="1230" xr:uid="{00000000-0005-0000-0000-0000F2050000}"/>
    <cellStyle name="Good 3" xfId="1231" xr:uid="{00000000-0005-0000-0000-0000F3050000}"/>
    <cellStyle name="Good 4" xfId="1232" xr:uid="{00000000-0005-0000-0000-0000F4050000}"/>
    <cellStyle name="Grey" xfId="1233" xr:uid="{00000000-0005-0000-0000-0000F5050000}"/>
    <cellStyle name="Grey 2" xfId="1234" xr:uid="{00000000-0005-0000-0000-0000F6050000}"/>
    <cellStyle name="Greyed out" xfId="1235" xr:uid="{00000000-0005-0000-0000-0000F7050000}"/>
    <cellStyle name="Growth" xfId="1236" xr:uid="{00000000-0005-0000-0000-0000F8050000}"/>
    <cellStyle name="Gut" xfId="1237" xr:uid="{00000000-0005-0000-0000-0000F9050000}"/>
    <cellStyle name="GWN Table Body" xfId="1238" xr:uid="{00000000-0005-0000-0000-0000FA050000}"/>
    <cellStyle name="GWN Table Header" xfId="1239" xr:uid="{00000000-0005-0000-0000-0000FB050000}"/>
    <cellStyle name="GWN Table Left Header" xfId="1240" xr:uid="{00000000-0005-0000-0000-0000FC050000}"/>
    <cellStyle name="GWN Table Note" xfId="1241" xr:uid="{00000000-0005-0000-0000-0000FD050000}"/>
    <cellStyle name="GWN Table Title" xfId="1242" xr:uid="{00000000-0005-0000-0000-0000FE050000}"/>
    <cellStyle name="Hard Percent" xfId="1243" xr:uid="{00000000-0005-0000-0000-0000FF050000}"/>
    <cellStyle name="Head_1" xfId="1244" xr:uid="{00000000-0005-0000-0000-000000060000}"/>
    <cellStyle name="Header" xfId="1245" xr:uid="{00000000-0005-0000-0000-000001060000}"/>
    <cellStyle name="header 2" xfId="1246" xr:uid="{00000000-0005-0000-0000-000002060000}"/>
    <cellStyle name="header 2 2" xfId="1247" xr:uid="{00000000-0005-0000-0000-000003060000}"/>
    <cellStyle name="Header title" xfId="1248" xr:uid="{00000000-0005-0000-0000-000004060000}"/>
    <cellStyle name="Header title 2" xfId="1249" xr:uid="{00000000-0005-0000-0000-000005060000}"/>
    <cellStyle name="Header title 3" xfId="1250" xr:uid="{00000000-0005-0000-0000-000006060000}"/>
    <cellStyle name="header_0_col" xfId="5394" xr:uid="{00000000-0005-0000-0000-000007060000}"/>
    <cellStyle name="Header1" xfId="1251" xr:uid="{00000000-0005-0000-0000-000008060000}"/>
    <cellStyle name="Header1 2" xfId="1252" xr:uid="{00000000-0005-0000-0000-000009060000}"/>
    <cellStyle name="Header1 2 2" xfId="1253" xr:uid="{00000000-0005-0000-0000-00000A060000}"/>
    <cellStyle name="Header1 3" xfId="1254" xr:uid="{00000000-0005-0000-0000-00000B060000}"/>
    <cellStyle name="Header2" xfId="1255" xr:uid="{00000000-0005-0000-0000-00000C060000}"/>
    <cellStyle name="Header2 2" xfId="1256" xr:uid="{00000000-0005-0000-0000-00000D060000}"/>
    <cellStyle name="Header2 2 2" xfId="1257" xr:uid="{00000000-0005-0000-0000-00000E060000}"/>
    <cellStyle name="Header2 2 2 2" xfId="1258" xr:uid="{00000000-0005-0000-0000-00000F060000}"/>
    <cellStyle name="Header2 2 3" xfId="1259" xr:uid="{00000000-0005-0000-0000-000010060000}"/>
    <cellStyle name="Header2 2 4" xfId="1260" xr:uid="{00000000-0005-0000-0000-000011060000}"/>
    <cellStyle name="Header2 2 4 2" xfId="1261" xr:uid="{00000000-0005-0000-0000-000012060000}"/>
    <cellStyle name="Header2 3" xfId="1262" xr:uid="{00000000-0005-0000-0000-000013060000}"/>
    <cellStyle name="Header2 3 2" xfId="1263" xr:uid="{00000000-0005-0000-0000-000014060000}"/>
    <cellStyle name="Header2 4" xfId="1264" xr:uid="{00000000-0005-0000-0000-000015060000}"/>
    <cellStyle name="Header2 5" xfId="1265" xr:uid="{00000000-0005-0000-0000-000016060000}"/>
    <cellStyle name="Header2 5 2" xfId="1266" xr:uid="{00000000-0005-0000-0000-000017060000}"/>
    <cellStyle name="heading" xfId="1267" xr:uid="{00000000-0005-0000-0000-000018060000}"/>
    <cellStyle name="Heading 1 2" xfId="1268" xr:uid="{00000000-0005-0000-0000-000019060000}"/>
    <cellStyle name="Heading 1 2 2" xfId="1269" xr:uid="{00000000-0005-0000-0000-00001A060000}"/>
    <cellStyle name="Heading 1 2 3" xfId="5395" xr:uid="{00000000-0005-0000-0000-00001B060000}"/>
    <cellStyle name="Heading 1 3" xfId="1270" xr:uid="{00000000-0005-0000-0000-00001C060000}"/>
    <cellStyle name="Heading 1 4" xfId="1271" xr:uid="{00000000-0005-0000-0000-00001D060000}"/>
    <cellStyle name="Heading 2 2" xfId="1272" xr:uid="{00000000-0005-0000-0000-00001E060000}"/>
    <cellStyle name="Heading 2 2 2" xfId="1273" xr:uid="{00000000-0005-0000-0000-00001F060000}"/>
    <cellStyle name="Heading 2 2 3" xfId="5396" xr:uid="{00000000-0005-0000-0000-000020060000}"/>
    <cellStyle name="Heading 2 3" xfId="1274" xr:uid="{00000000-0005-0000-0000-000021060000}"/>
    <cellStyle name="Heading 2 4" xfId="1275" xr:uid="{00000000-0005-0000-0000-000022060000}"/>
    <cellStyle name="Heading 3 2" xfId="1276" xr:uid="{00000000-0005-0000-0000-000023060000}"/>
    <cellStyle name="Heading 3 2 2" xfId="1277" xr:uid="{00000000-0005-0000-0000-000024060000}"/>
    <cellStyle name="Heading 3 2 2 2" xfId="1278" xr:uid="{00000000-0005-0000-0000-000025060000}"/>
    <cellStyle name="Heading 3 2 2 2 2" xfId="1279" xr:uid="{00000000-0005-0000-0000-000026060000}"/>
    <cellStyle name="Heading 3 2 2 3" xfId="1280" xr:uid="{00000000-0005-0000-0000-000027060000}"/>
    <cellStyle name="Heading 3 2 2 3 2" xfId="1281" xr:uid="{00000000-0005-0000-0000-000028060000}"/>
    <cellStyle name="Heading 3 2 2 4" xfId="1282" xr:uid="{00000000-0005-0000-0000-000029060000}"/>
    <cellStyle name="Heading 3 2 3" xfId="1283" xr:uid="{00000000-0005-0000-0000-00002A060000}"/>
    <cellStyle name="Heading 3 2 3 2" xfId="1284" xr:uid="{00000000-0005-0000-0000-00002B060000}"/>
    <cellStyle name="Heading 3 2 4" xfId="1285" xr:uid="{00000000-0005-0000-0000-00002C060000}"/>
    <cellStyle name="Heading 3 2 4 2" xfId="1286" xr:uid="{00000000-0005-0000-0000-00002D060000}"/>
    <cellStyle name="Heading 3 2 5" xfId="1287" xr:uid="{00000000-0005-0000-0000-00002E060000}"/>
    <cellStyle name="Heading 3 2 6" xfId="5397" xr:uid="{00000000-0005-0000-0000-00002F060000}"/>
    <cellStyle name="Heading 3 3" xfId="1288" xr:uid="{00000000-0005-0000-0000-000030060000}"/>
    <cellStyle name="Heading 3 3 2" xfId="1289" xr:uid="{00000000-0005-0000-0000-000031060000}"/>
    <cellStyle name="Heading 3 3 2 2" xfId="1290" xr:uid="{00000000-0005-0000-0000-000032060000}"/>
    <cellStyle name="Heading 3 3 3" xfId="1291" xr:uid="{00000000-0005-0000-0000-000033060000}"/>
    <cellStyle name="Heading 3 3 3 2" xfId="1292" xr:uid="{00000000-0005-0000-0000-000034060000}"/>
    <cellStyle name="Heading 3 3 4" xfId="1293" xr:uid="{00000000-0005-0000-0000-000035060000}"/>
    <cellStyle name="Heading 3 4" xfId="1294" xr:uid="{00000000-0005-0000-0000-000036060000}"/>
    <cellStyle name="Heading 3 4 2" xfId="1295" xr:uid="{00000000-0005-0000-0000-000037060000}"/>
    <cellStyle name="Heading 3 4 2 2" xfId="1296" xr:uid="{00000000-0005-0000-0000-000038060000}"/>
    <cellStyle name="Heading 3 4 3" xfId="1297" xr:uid="{00000000-0005-0000-0000-000039060000}"/>
    <cellStyle name="Heading 3 4 3 2" xfId="1298" xr:uid="{00000000-0005-0000-0000-00003A060000}"/>
    <cellStyle name="Heading 3 4 4" xfId="1299" xr:uid="{00000000-0005-0000-0000-00003B060000}"/>
    <cellStyle name="Heading 4 2" xfId="1300" xr:uid="{00000000-0005-0000-0000-00003C060000}"/>
    <cellStyle name="Heading 4 2 2" xfId="1301" xr:uid="{00000000-0005-0000-0000-00003D060000}"/>
    <cellStyle name="Heading 4 2 3" xfId="5398" xr:uid="{00000000-0005-0000-0000-00003E060000}"/>
    <cellStyle name="Heading 4 3" xfId="1302" xr:uid="{00000000-0005-0000-0000-00003F060000}"/>
    <cellStyle name="Heading 4 4" xfId="1303" xr:uid="{00000000-0005-0000-0000-000040060000}"/>
    <cellStyle name="heading 5" xfId="5399" xr:uid="{00000000-0005-0000-0000-000041060000}"/>
    <cellStyle name="HeadlineStyle" xfId="1304" xr:uid="{00000000-0005-0000-0000-000042060000}"/>
    <cellStyle name="HeadlineStyleJustified" xfId="1305" xr:uid="{00000000-0005-0000-0000-000043060000}"/>
    <cellStyle name="Hipervínculo_08 pagweb-4T08 1" xfId="1306" xr:uid="{00000000-0005-0000-0000-000044060000}"/>
    <cellStyle name="Hist inmatning" xfId="1307" xr:uid="{00000000-0005-0000-0000-000045060000}"/>
    <cellStyle name="Historical" xfId="1308" xr:uid="{00000000-0005-0000-0000-000046060000}"/>
    <cellStyle name="Historical%" xfId="1309" xr:uid="{00000000-0005-0000-0000-000047060000}"/>
    <cellStyle name="HistoricData" xfId="1310" xr:uid="{00000000-0005-0000-0000-000048060000}"/>
    <cellStyle name="Hyperlänk 2" xfId="1311" xr:uid="{00000000-0005-0000-0000-000049060000}"/>
    <cellStyle name="Hyperlink 2" xfId="1312" xr:uid="{00000000-0005-0000-0000-00004B060000}"/>
    <cellStyle name="Hyperlink 2 2" xfId="1313" xr:uid="{00000000-0005-0000-0000-00004C060000}"/>
    <cellStyle name="Hyperlink 2 3" xfId="1314" xr:uid="{00000000-0005-0000-0000-00004D060000}"/>
    <cellStyle name="Hyperlink 2 4" xfId="1315" xr:uid="{00000000-0005-0000-0000-00004E060000}"/>
    <cellStyle name="Hyperlink 2 5" xfId="1316" xr:uid="{00000000-0005-0000-0000-00004F060000}"/>
    <cellStyle name="Hyperlink 3" xfId="1317" xr:uid="{00000000-0005-0000-0000-000050060000}"/>
    <cellStyle name="Hyperlink 3 2" xfId="1318" xr:uid="{00000000-0005-0000-0000-000051060000}"/>
    <cellStyle name="Hyperlink 3 2 2" xfId="1319" xr:uid="{00000000-0005-0000-0000-000052060000}"/>
    <cellStyle name="Hyperlink 4" xfId="1320" xr:uid="{00000000-0005-0000-0000-000053060000}"/>
    <cellStyle name="Hyperlink 4 2" xfId="1321" xr:uid="{00000000-0005-0000-0000-000054060000}"/>
    <cellStyle name="Hyperlink 5" xfId="1322" xr:uid="{00000000-0005-0000-0000-000055060000}"/>
    <cellStyle name="Hyperlink 6" xfId="1323" xr:uid="{00000000-0005-0000-0000-000056060000}"/>
    <cellStyle name="Hypertextový odkaz" xfId="1324" xr:uid="{00000000-0005-0000-0000-000057060000}"/>
    <cellStyle name="Indata 2" xfId="1325" xr:uid="{00000000-0005-0000-0000-000058060000}"/>
    <cellStyle name="Info_Main" xfId="1326" xr:uid="{00000000-0005-0000-0000-000059060000}"/>
    <cellStyle name="inmatning" xfId="1327" xr:uid="{00000000-0005-0000-0000-00005A060000}"/>
    <cellStyle name="inmatning 2" xfId="1328" xr:uid="{00000000-0005-0000-0000-00005B060000}"/>
    <cellStyle name="inmatning 3" xfId="1329" xr:uid="{00000000-0005-0000-0000-00005C060000}"/>
    <cellStyle name="input %" xfId="1330" xr:uid="{00000000-0005-0000-0000-00005D060000}"/>
    <cellStyle name="Input [yellow]" xfId="1331" xr:uid="{00000000-0005-0000-0000-00005E060000}"/>
    <cellStyle name="Input [yellow] 2" xfId="1332" xr:uid="{00000000-0005-0000-0000-00005F060000}"/>
    <cellStyle name="Input [yellow] 2 2" xfId="1333" xr:uid="{00000000-0005-0000-0000-000060060000}"/>
    <cellStyle name="Input [yellow] 2 2 2" xfId="1334" xr:uid="{00000000-0005-0000-0000-000061060000}"/>
    <cellStyle name="Input [yellow] 2 3" xfId="1335" xr:uid="{00000000-0005-0000-0000-000062060000}"/>
    <cellStyle name="Input [yellow] 3" xfId="1336" xr:uid="{00000000-0005-0000-0000-000063060000}"/>
    <cellStyle name="Input [yellow] 3 2" xfId="1337" xr:uid="{00000000-0005-0000-0000-000064060000}"/>
    <cellStyle name="Input [yellow] 4" xfId="1338" xr:uid="{00000000-0005-0000-0000-000065060000}"/>
    <cellStyle name="Input 1" xfId="1339" xr:uid="{00000000-0005-0000-0000-000066060000}"/>
    <cellStyle name="Input 2" xfId="1340" xr:uid="{00000000-0005-0000-0000-000067060000}"/>
    <cellStyle name="Input 2 2" xfId="1341" xr:uid="{00000000-0005-0000-0000-000068060000}"/>
    <cellStyle name="Input 2 3" xfId="1342" xr:uid="{00000000-0005-0000-0000-000069060000}"/>
    <cellStyle name="Input 2 4" xfId="1343" xr:uid="{00000000-0005-0000-0000-00006A060000}"/>
    <cellStyle name="Input 2 5" xfId="5400" xr:uid="{00000000-0005-0000-0000-00006B060000}"/>
    <cellStyle name="Input 3" xfId="1344" xr:uid="{00000000-0005-0000-0000-00006C060000}"/>
    <cellStyle name="Input 3 2" xfId="1345" xr:uid="{00000000-0005-0000-0000-00006D060000}"/>
    <cellStyle name="Input 3 2 2" xfId="1346" xr:uid="{00000000-0005-0000-0000-00006E060000}"/>
    <cellStyle name="Input 3 2 2 2" xfId="1347" xr:uid="{00000000-0005-0000-0000-00006F060000}"/>
    <cellStyle name="Input 3 2 2 2 2" xfId="1348" xr:uid="{00000000-0005-0000-0000-000070060000}"/>
    <cellStyle name="Input 3 2 2 3" xfId="1349" xr:uid="{00000000-0005-0000-0000-000071060000}"/>
    <cellStyle name="Input 3 2 2 3 2" xfId="1350" xr:uid="{00000000-0005-0000-0000-000072060000}"/>
    <cellStyle name="Input 3 2 2 4" xfId="1351" xr:uid="{00000000-0005-0000-0000-000073060000}"/>
    <cellStyle name="Input 3 2 3" xfId="1352" xr:uid="{00000000-0005-0000-0000-000074060000}"/>
    <cellStyle name="Input 3 2 3 2" xfId="1353" xr:uid="{00000000-0005-0000-0000-000075060000}"/>
    <cellStyle name="Input 3 2 4" xfId="1354" xr:uid="{00000000-0005-0000-0000-000076060000}"/>
    <cellStyle name="Input 3 2 4 2" xfId="1355" xr:uid="{00000000-0005-0000-0000-000077060000}"/>
    <cellStyle name="Input 3 2 5" xfId="1356" xr:uid="{00000000-0005-0000-0000-000078060000}"/>
    <cellStyle name="Input 3 3" xfId="1357" xr:uid="{00000000-0005-0000-0000-000079060000}"/>
    <cellStyle name="Input 3 3 2" xfId="1358" xr:uid="{00000000-0005-0000-0000-00007A060000}"/>
    <cellStyle name="Input 3 3 2 2" xfId="1359" xr:uid="{00000000-0005-0000-0000-00007B060000}"/>
    <cellStyle name="Input 3 3 3" xfId="1360" xr:uid="{00000000-0005-0000-0000-00007C060000}"/>
    <cellStyle name="Input 3 3 3 2" xfId="1361" xr:uid="{00000000-0005-0000-0000-00007D060000}"/>
    <cellStyle name="Input 3 3 4" xfId="1362" xr:uid="{00000000-0005-0000-0000-00007E060000}"/>
    <cellStyle name="Input 3 4" xfId="1363" xr:uid="{00000000-0005-0000-0000-00007F060000}"/>
    <cellStyle name="Input 3 4 2" xfId="1364" xr:uid="{00000000-0005-0000-0000-000080060000}"/>
    <cellStyle name="Input 3 5" xfId="1365" xr:uid="{00000000-0005-0000-0000-000081060000}"/>
    <cellStyle name="Input 3 5 2" xfId="1366" xr:uid="{00000000-0005-0000-0000-000082060000}"/>
    <cellStyle name="Input 3 6" xfId="1367" xr:uid="{00000000-0005-0000-0000-000083060000}"/>
    <cellStyle name="Input 4" xfId="1368" xr:uid="{00000000-0005-0000-0000-000084060000}"/>
    <cellStyle name="Input 4 2" xfId="1369" xr:uid="{00000000-0005-0000-0000-000085060000}"/>
    <cellStyle name="Input 4 2 2" xfId="1370" xr:uid="{00000000-0005-0000-0000-000086060000}"/>
    <cellStyle name="Input 4 2 2 2" xfId="1371" xr:uid="{00000000-0005-0000-0000-000087060000}"/>
    <cellStyle name="Input 4 2 2 2 2" xfId="1372" xr:uid="{00000000-0005-0000-0000-000088060000}"/>
    <cellStyle name="Input 4 2 2 3" xfId="1373" xr:uid="{00000000-0005-0000-0000-000089060000}"/>
    <cellStyle name="Input 4 2 2 3 2" xfId="1374" xr:uid="{00000000-0005-0000-0000-00008A060000}"/>
    <cellStyle name="Input 4 2 2 4" xfId="1375" xr:uid="{00000000-0005-0000-0000-00008B060000}"/>
    <cellStyle name="Input 4 2 3" xfId="1376" xr:uid="{00000000-0005-0000-0000-00008C060000}"/>
    <cellStyle name="Input 4 2 3 2" xfId="1377" xr:uid="{00000000-0005-0000-0000-00008D060000}"/>
    <cellStyle name="Input 4 2 4" xfId="1378" xr:uid="{00000000-0005-0000-0000-00008E060000}"/>
    <cellStyle name="Input 4 2 4 2" xfId="1379" xr:uid="{00000000-0005-0000-0000-00008F060000}"/>
    <cellStyle name="Input 4 2 5" xfId="1380" xr:uid="{00000000-0005-0000-0000-000090060000}"/>
    <cellStyle name="Input 4 3" xfId="1381" xr:uid="{00000000-0005-0000-0000-000091060000}"/>
    <cellStyle name="Input 4 3 2" xfId="1382" xr:uid="{00000000-0005-0000-0000-000092060000}"/>
    <cellStyle name="Input 4 3 2 2" xfId="1383" xr:uid="{00000000-0005-0000-0000-000093060000}"/>
    <cellStyle name="Input 4 3 3" xfId="1384" xr:uid="{00000000-0005-0000-0000-000094060000}"/>
    <cellStyle name="Input 4 3 3 2" xfId="1385" xr:uid="{00000000-0005-0000-0000-000095060000}"/>
    <cellStyle name="Input 4 3 4" xfId="1386" xr:uid="{00000000-0005-0000-0000-000096060000}"/>
    <cellStyle name="Input 4 4" xfId="1387" xr:uid="{00000000-0005-0000-0000-000097060000}"/>
    <cellStyle name="Input 4 4 2" xfId="1388" xr:uid="{00000000-0005-0000-0000-000098060000}"/>
    <cellStyle name="Input 4 5" xfId="1389" xr:uid="{00000000-0005-0000-0000-000099060000}"/>
    <cellStyle name="Input 4 5 2" xfId="1390" xr:uid="{00000000-0005-0000-0000-00009A060000}"/>
    <cellStyle name="Input 4 6" xfId="1391" xr:uid="{00000000-0005-0000-0000-00009B060000}"/>
    <cellStyle name="Input 5" xfId="1392" xr:uid="{00000000-0005-0000-0000-00009C060000}"/>
    <cellStyle name="Input 5 2" xfId="1393" xr:uid="{00000000-0005-0000-0000-00009D060000}"/>
    <cellStyle name="Input 5 2 2" xfId="1394" xr:uid="{00000000-0005-0000-0000-00009E060000}"/>
    <cellStyle name="Input 5 2 2 2" xfId="1395" xr:uid="{00000000-0005-0000-0000-00009F060000}"/>
    <cellStyle name="Input 5 2 2 2 2" xfId="1396" xr:uid="{00000000-0005-0000-0000-0000A0060000}"/>
    <cellStyle name="Input 5 2 2 3" xfId="1397" xr:uid="{00000000-0005-0000-0000-0000A1060000}"/>
    <cellStyle name="Input 5 2 2 3 2" xfId="1398" xr:uid="{00000000-0005-0000-0000-0000A2060000}"/>
    <cellStyle name="Input 5 2 2 4" xfId="1399" xr:uid="{00000000-0005-0000-0000-0000A3060000}"/>
    <cellStyle name="Input 5 2 3" xfId="1400" xr:uid="{00000000-0005-0000-0000-0000A4060000}"/>
    <cellStyle name="Input 5 2 3 2" xfId="1401" xr:uid="{00000000-0005-0000-0000-0000A5060000}"/>
    <cellStyle name="Input 5 2 4" xfId="1402" xr:uid="{00000000-0005-0000-0000-0000A6060000}"/>
    <cellStyle name="Input 5 2 4 2" xfId="1403" xr:uid="{00000000-0005-0000-0000-0000A7060000}"/>
    <cellStyle name="Input 5 2 5" xfId="1404" xr:uid="{00000000-0005-0000-0000-0000A8060000}"/>
    <cellStyle name="Input 5 3" xfId="1405" xr:uid="{00000000-0005-0000-0000-0000A9060000}"/>
    <cellStyle name="Input 5 3 2" xfId="1406" xr:uid="{00000000-0005-0000-0000-0000AA060000}"/>
    <cellStyle name="Input 5 3 2 2" xfId="1407" xr:uid="{00000000-0005-0000-0000-0000AB060000}"/>
    <cellStyle name="Input 5 3 3" xfId="1408" xr:uid="{00000000-0005-0000-0000-0000AC060000}"/>
    <cellStyle name="Input 5 3 3 2" xfId="1409" xr:uid="{00000000-0005-0000-0000-0000AD060000}"/>
    <cellStyle name="Input 5 3 4" xfId="1410" xr:uid="{00000000-0005-0000-0000-0000AE060000}"/>
    <cellStyle name="Input 5 4" xfId="1411" xr:uid="{00000000-0005-0000-0000-0000AF060000}"/>
    <cellStyle name="Input 5 4 2" xfId="1412" xr:uid="{00000000-0005-0000-0000-0000B0060000}"/>
    <cellStyle name="Input 5 5" xfId="1413" xr:uid="{00000000-0005-0000-0000-0000B1060000}"/>
    <cellStyle name="Input 5 5 2" xfId="1414" xr:uid="{00000000-0005-0000-0000-0000B2060000}"/>
    <cellStyle name="Input 5 6" xfId="1415" xr:uid="{00000000-0005-0000-0000-0000B3060000}"/>
    <cellStyle name="Input 6" xfId="1416" xr:uid="{00000000-0005-0000-0000-0000B4060000}"/>
    <cellStyle name="Input 6 2" xfId="1417" xr:uid="{00000000-0005-0000-0000-0000B5060000}"/>
    <cellStyle name="Input 6 2 2" xfId="1418" xr:uid="{00000000-0005-0000-0000-0000B6060000}"/>
    <cellStyle name="Input 6 2 2 2" xfId="1419" xr:uid="{00000000-0005-0000-0000-0000B7060000}"/>
    <cellStyle name="Input 6 2 3" xfId="1420" xr:uid="{00000000-0005-0000-0000-0000B8060000}"/>
    <cellStyle name="Input 6 2 3 2" xfId="1421" xr:uid="{00000000-0005-0000-0000-0000B9060000}"/>
    <cellStyle name="Input 6 2 4" xfId="1422" xr:uid="{00000000-0005-0000-0000-0000BA060000}"/>
    <cellStyle name="Input 6 3" xfId="1423" xr:uid="{00000000-0005-0000-0000-0000BB060000}"/>
    <cellStyle name="Input 6 3 2" xfId="1424" xr:uid="{00000000-0005-0000-0000-0000BC060000}"/>
    <cellStyle name="Input 6 4" xfId="1425" xr:uid="{00000000-0005-0000-0000-0000BD060000}"/>
    <cellStyle name="Input 6 4 2" xfId="1426" xr:uid="{00000000-0005-0000-0000-0000BE060000}"/>
    <cellStyle name="Input 6 5" xfId="1427" xr:uid="{00000000-0005-0000-0000-0000BF060000}"/>
    <cellStyle name="Input%" xfId="1428" xr:uid="{00000000-0005-0000-0000-0000C0060000}"/>
    <cellStyle name="Input% 2" xfId="1429" xr:uid="{00000000-0005-0000-0000-0000C1060000}"/>
    <cellStyle name="InputDate" xfId="1430" xr:uid="{00000000-0005-0000-0000-0000C2060000}"/>
    <cellStyle name="InputDecimal" xfId="1431" xr:uid="{00000000-0005-0000-0000-0000C3060000}"/>
    <cellStyle name="InputValue" xfId="1432" xr:uid="{00000000-0005-0000-0000-0000C4060000}"/>
    <cellStyle name="Integer" xfId="1433" xr:uid="{00000000-0005-0000-0000-0000C5060000}"/>
    <cellStyle name="Integer 2" xfId="1434" xr:uid="{00000000-0005-0000-0000-0000C6060000}"/>
    <cellStyle name="Integer 3" xfId="1435" xr:uid="{00000000-0005-0000-0000-0000C7060000}"/>
    <cellStyle name="IS Summary" xfId="1436" xr:uid="{00000000-0005-0000-0000-0000C8060000}"/>
    <cellStyle name="IS Summary 2" xfId="5401" xr:uid="{00000000-0005-0000-0000-0000C9060000}"/>
    <cellStyle name="Item" xfId="1437" xr:uid="{00000000-0005-0000-0000-0000CA060000}"/>
    <cellStyle name="Item 2" xfId="1438" xr:uid="{00000000-0005-0000-0000-0000CB060000}"/>
    <cellStyle name="Item 3" xfId="1439" xr:uid="{00000000-0005-0000-0000-0000CC060000}"/>
    <cellStyle name="Items" xfId="1440" xr:uid="{00000000-0005-0000-0000-0000CD060000}"/>
    <cellStyle name="ItemTypeClass" xfId="1441" xr:uid="{00000000-0005-0000-0000-0000CE060000}"/>
    <cellStyle name="ItemTypeClass 2" xfId="1442" xr:uid="{00000000-0005-0000-0000-0000CF060000}"/>
    <cellStyle name="ItemTypeClass 2 2" xfId="1443" xr:uid="{00000000-0005-0000-0000-0000D0060000}"/>
    <cellStyle name="ItemTypeClass 2 2 2" xfId="1444" xr:uid="{00000000-0005-0000-0000-0000D1060000}"/>
    <cellStyle name="ItemTypeClass 2 2 2 2" xfId="1445" xr:uid="{00000000-0005-0000-0000-0000D2060000}"/>
    <cellStyle name="ItemTypeClass 2 2 3" xfId="1446" xr:uid="{00000000-0005-0000-0000-0000D3060000}"/>
    <cellStyle name="ItemTypeClass 2 2 3 2" xfId="1447" xr:uid="{00000000-0005-0000-0000-0000D4060000}"/>
    <cellStyle name="ItemTypeClass 2 2 4" xfId="1448" xr:uid="{00000000-0005-0000-0000-0000D5060000}"/>
    <cellStyle name="ItemTypeClass 2 3" xfId="1449" xr:uid="{00000000-0005-0000-0000-0000D6060000}"/>
    <cellStyle name="ItemTypeClass 2 3 2" xfId="1450" xr:uid="{00000000-0005-0000-0000-0000D7060000}"/>
    <cellStyle name="ItemTypeClass 2 4" xfId="1451" xr:uid="{00000000-0005-0000-0000-0000D8060000}"/>
    <cellStyle name="ItemTypeClass 2 4 2" xfId="1452" xr:uid="{00000000-0005-0000-0000-0000D9060000}"/>
    <cellStyle name="ItemTypeClass 2 5" xfId="1453" xr:uid="{00000000-0005-0000-0000-0000DA060000}"/>
    <cellStyle name="ItemTypeClass 3" xfId="1454" xr:uid="{00000000-0005-0000-0000-0000DB060000}"/>
    <cellStyle name="ItemTypeClass 3 2" xfId="1455" xr:uid="{00000000-0005-0000-0000-0000DC060000}"/>
    <cellStyle name="ItemTypeClass 3 2 2" xfId="1456" xr:uid="{00000000-0005-0000-0000-0000DD060000}"/>
    <cellStyle name="ItemTypeClass 3 3" xfId="1457" xr:uid="{00000000-0005-0000-0000-0000DE060000}"/>
    <cellStyle name="ItemTypeClass 3 3 2" xfId="1458" xr:uid="{00000000-0005-0000-0000-0000DF060000}"/>
    <cellStyle name="ItemTypeClass 3 4" xfId="1459" xr:uid="{00000000-0005-0000-0000-0000E0060000}"/>
    <cellStyle name="ItemTypeClass 4" xfId="1460" xr:uid="{00000000-0005-0000-0000-0000E1060000}"/>
    <cellStyle name="ItemTypeClass 4 2" xfId="1461" xr:uid="{00000000-0005-0000-0000-0000E2060000}"/>
    <cellStyle name="ItemTypeClass 5" xfId="1462" xr:uid="{00000000-0005-0000-0000-0000E3060000}"/>
    <cellStyle name="ItemTypeClass 5 2" xfId="1463" xr:uid="{00000000-0005-0000-0000-0000E4060000}"/>
    <cellStyle name="ItemTypeClass 6" xfId="1464" xr:uid="{00000000-0005-0000-0000-0000E5060000}"/>
    <cellStyle name="JCF-Detail" xfId="1465" xr:uid="{00000000-0005-0000-0000-0000E6060000}"/>
    <cellStyle name="JCF-Titre" xfId="1466" xr:uid="{00000000-0005-0000-0000-0000E7060000}"/>
    <cellStyle name="JCF-Titre colonne" xfId="1467" xr:uid="{00000000-0005-0000-0000-0000E8060000}"/>
    <cellStyle name="JCF-Titre ligne" xfId="1468" xr:uid="{00000000-0005-0000-0000-0000E9060000}"/>
    <cellStyle name="Komma 1" xfId="1469" xr:uid="{00000000-0005-0000-0000-0000EA060000}"/>
    <cellStyle name="KPMG Heading 1" xfId="1470" xr:uid="{00000000-0005-0000-0000-0000EB060000}"/>
    <cellStyle name="KPMG Heading 2" xfId="1471" xr:uid="{00000000-0005-0000-0000-0000EC060000}"/>
    <cellStyle name="KPMG Heading 3" xfId="1472" xr:uid="{00000000-0005-0000-0000-0000ED060000}"/>
    <cellStyle name="KPMG Heading 4" xfId="1473" xr:uid="{00000000-0005-0000-0000-0000EE060000}"/>
    <cellStyle name="KPMG Normal" xfId="1474" xr:uid="{00000000-0005-0000-0000-0000EF060000}"/>
    <cellStyle name="KPMG Normal Text" xfId="1475" xr:uid="{00000000-0005-0000-0000-0000F0060000}"/>
    <cellStyle name="left_dot_bold" xfId="5402" xr:uid="{00000000-0005-0000-0000-0000F1060000}"/>
    <cellStyle name="Libellés" xfId="1476" xr:uid="{00000000-0005-0000-0000-0000F2060000}"/>
    <cellStyle name="Libellés 2" xfId="1477" xr:uid="{00000000-0005-0000-0000-0000F3060000}"/>
    <cellStyle name="Libellés 2 2" xfId="1478" xr:uid="{00000000-0005-0000-0000-0000F4060000}"/>
    <cellStyle name="Libellés 2 2 2" xfId="1479" xr:uid="{00000000-0005-0000-0000-0000F5060000}"/>
    <cellStyle name="Libellés 2 2 2 2" xfId="1480" xr:uid="{00000000-0005-0000-0000-0000F6060000}"/>
    <cellStyle name="Libellés 2 2 2 2 2" xfId="1481" xr:uid="{00000000-0005-0000-0000-0000F7060000}"/>
    <cellStyle name="Libellés 2 2 2 3" xfId="1482" xr:uid="{00000000-0005-0000-0000-0000F8060000}"/>
    <cellStyle name="Libellés 2 2 3" xfId="1483" xr:uid="{00000000-0005-0000-0000-0000F9060000}"/>
    <cellStyle name="Libellés 2 2 3 2" xfId="1484" xr:uid="{00000000-0005-0000-0000-0000FA060000}"/>
    <cellStyle name="Libellés 2 2 4" xfId="1485" xr:uid="{00000000-0005-0000-0000-0000FB060000}"/>
    <cellStyle name="Libellés 2 3" xfId="1486" xr:uid="{00000000-0005-0000-0000-0000FC060000}"/>
    <cellStyle name="Libellés 2 3 2" xfId="1487" xr:uid="{00000000-0005-0000-0000-0000FD060000}"/>
    <cellStyle name="Libellés 2 3 2 2" xfId="1488" xr:uid="{00000000-0005-0000-0000-0000FE060000}"/>
    <cellStyle name="Libellés 2 3 3" xfId="1489" xr:uid="{00000000-0005-0000-0000-0000FF060000}"/>
    <cellStyle name="Libellés 2 4" xfId="1490" xr:uid="{00000000-0005-0000-0000-000000070000}"/>
    <cellStyle name="Libellés 2 4 2" xfId="1491" xr:uid="{00000000-0005-0000-0000-000001070000}"/>
    <cellStyle name="Libellés 2 5" xfId="1492" xr:uid="{00000000-0005-0000-0000-000002070000}"/>
    <cellStyle name="Libellés 3" xfId="1493" xr:uid="{00000000-0005-0000-0000-000003070000}"/>
    <cellStyle name="Libellés 3 2" xfId="1494" xr:uid="{00000000-0005-0000-0000-000004070000}"/>
    <cellStyle name="Libellés 3 2 2" xfId="1495" xr:uid="{00000000-0005-0000-0000-000005070000}"/>
    <cellStyle name="Libellés 3 2 2 2" xfId="1496" xr:uid="{00000000-0005-0000-0000-000006070000}"/>
    <cellStyle name="Libellés 3 2 3" xfId="1497" xr:uid="{00000000-0005-0000-0000-000007070000}"/>
    <cellStyle name="Libellés 3 3" xfId="1498" xr:uid="{00000000-0005-0000-0000-000008070000}"/>
    <cellStyle name="Libellés 3 3 2" xfId="1499" xr:uid="{00000000-0005-0000-0000-000009070000}"/>
    <cellStyle name="Libellés 3 4" xfId="1500" xr:uid="{00000000-0005-0000-0000-00000A070000}"/>
    <cellStyle name="Libellés 4" xfId="1501" xr:uid="{00000000-0005-0000-0000-00000B070000}"/>
    <cellStyle name="Libellés 4 2" xfId="1502" xr:uid="{00000000-0005-0000-0000-00000C070000}"/>
    <cellStyle name="Libellés 4 2 2" xfId="1503" xr:uid="{00000000-0005-0000-0000-00000D070000}"/>
    <cellStyle name="Libellés 4 3" xfId="1504" xr:uid="{00000000-0005-0000-0000-00000E070000}"/>
    <cellStyle name="Libellés 5" xfId="1505" xr:uid="{00000000-0005-0000-0000-00000F070000}"/>
    <cellStyle name="Libellés 5 2" xfId="1506" xr:uid="{00000000-0005-0000-0000-000010070000}"/>
    <cellStyle name="ligne_detail" xfId="1507" xr:uid="{00000000-0005-0000-0000-000011070000}"/>
    <cellStyle name="Linked" xfId="1508" xr:uid="{00000000-0005-0000-0000-000012070000}"/>
    <cellStyle name="Linked Cell 2" xfId="1509" xr:uid="{00000000-0005-0000-0000-000013070000}"/>
    <cellStyle name="Loan Amount" xfId="1510" xr:uid="{00000000-0005-0000-0000-000014070000}"/>
    <cellStyle name="Loan Amount 2" xfId="5403" xr:uid="{00000000-0005-0000-0000-000015070000}"/>
    <cellStyle name="Locked" xfId="1511" xr:uid="{00000000-0005-0000-0000-000016070000}"/>
    <cellStyle name="MacroCode" xfId="1512" xr:uid="{00000000-0005-0000-0000-000017070000}"/>
    <cellStyle name="Major item" xfId="1513" xr:uid="{00000000-0005-0000-0000-000018070000}"/>
    <cellStyle name="Makro" xfId="1514" xr:uid="{00000000-0005-0000-0000-000019070000}"/>
    <cellStyle name="MAND_x000d_CHECK.COMMAND_x000e_RENAME.COMMAND_x0008_SHOW.BAR_x000b_DELETE.MENU_x000e_DELETE.COMMAND_x000e_GET.CHA" xfId="1515" xr:uid="{00000000-0005-0000-0000-00001A070000}"/>
    <cellStyle name="MAND_x000d_CHECK.COMMAND_x000e_RENAME.COMMAND_x0008_SHOW.BAR_x000b_DELETE.MENU_x000e_DELETE.COMMAND_x000e_GET.CHA 2" xfId="1516" xr:uid="{00000000-0005-0000-0000-00001B070000}"/>
    <cellStyle name="MAND_x000d_CHECK.COMMAND_x000e_RENAME.COMMAND_x0008_SHOW.BAR_x000b_DELETE.MENU_x000e_DELETE.COMMAND_x000e_GET.CHA 2 2" xfId="1517" xr:uid="{00000000-0005-0000-0000-00001C070000}"/>
    <cellStyle name="MAND_x000d_CHECK.COMMAND_x000e_RENAME.COMMAND_x0008_SHOW.BAR_x000b_DELETE.MENU_x000e_DELETE.COMMAND_x000e_GET.CHA 3" xfId="1518" xr:uid="{00000000-0005-0000-0000-00001D070000}"/>
    <cellStyle name="Margins" xfId="1519" xr:uid="{00000000-0005-0000-0000-00001E070000}"/>
    <cellStyle name="Migliaia (0)" xfId="1520" xr:uid="{00000000-0005-0000-0000-00001F070000}"/>
    <cellStyle name="Migliaia (0) 2" xfId="1521" xr:uid="{00000000-0005-0000-0000-000020070000}"/>
    <cellStyle name="Migliaia (0)_Altri allegati (civilistico)" xfId="1522" xr:uid="{00000000-0005-0000-0000-000021070000}"/>
    <cellStyle name="Migliaia_Altri allegati (civilistico)" xfId="1523" xr:uid="{00000000-0005-0000-0000-000022070000}"/>
    <cellStyle name="Millares [0]" xfId="1524" xr:uid="{00000000-0005-0000-0000-000023070000}"/>
    <cellStyle name="Millares_10 AVERIAS MASIVAS + ANT" xfId="1525" xr:uid="{00000000-0005-0000-0000-000024070000}"/>
    <cellStyle name="Milliers [0]" xfId="1526" xr:uid="{00000000-0005-0000-0000-000025070000}"/>
    <cellStyle name="Milliers [0] 2" xfId="1527" xr:uid="{00000000-0005-0000-0000-000026070000}"/>
    <cellStyle name="Milliers [0] 2 2" xfId="1528" xr:uid="{00000000-0005-0000-0000-000027070000}"/>
    <cellStyle name="Milliers [0] 3" xfId="1529" xr:uid="{00000000-0005-0000-0000-000028070000}"/>
    <cellStyle name="Milliers [0]_!!!GO" xfId="5404" xr:uid="{00000000-0005-0000-0000-000029070000}"/>
    <cellStyle name="Milliers [00]" xfId="1530" xr:uid="{00000000-0005-0000-0000-00002A070000}"/>
    <cellStyle name="Milliers [00] 2" xfId="1531" xr:uid="{00000000-0005-0000-0000-00002B070000}"/>
    <cellStyle name="Milliers [00] 2 2" xfId="1532" xr:uid="{00000000-0005-0000-0000-00002C070000}"/>
    <cellStyle name="Milliers [00] 3" xfId="1533" xr:uid="{00000000-0005-0000-0000-00002D070000}"/>
    <cellStyle name="Milliers 3" xfId="1534" xr:uid="{00000000-0005-0000-0000-00002E070000}"/>
    <cellStyle name="Milliers_!!!GO" xfId="1535" xr:uid="{00000000-0005-0000-0000-00002F070000}"/>
    <cellStyle name="Models" xfId="1536" xr:uid="{00000000-0005-0000-0000-000030070000}"/>
    <cellStyle name="Moneda [0]_10 AVERIAS MASIVAS + ANT" xfId="1537" xr:uid="{00000000-0005-0000-0000-000031070000}"/>
    <cellStyle name="Moneda_10 AVERIAS MASIVAS + ANT" xfId="1538" xr:uid="{00000000-0005-0000-0000-000032070000}"/>
    <cellStyle name="Monétaire [0]_!!!GO" xfId="1539" xr:uid="{00000000-0005-0000-0000-000033070000}"/>
    <cellStyle name="Monétaire [00]" xfId="1540" xr:uid="{00000000-0005-0000-0000-000034070000}"/>
    <cellStyle name="Monétaire [00] 2" xfId="1541" xr:uid="{00000000-0005-0000-0000-000035070000}"/>
    <cellStyle name="Monétaire [00] 2 2" xfId="1542" xr:uid="{00000000-0005-0000-0000-000036070000}"/>
    <cellStyle name="Monétaire [00] 3" xfId="1543" xr:uid="{00000000-0005-0000-0000-000037070000}"/>
    <cellStyle name="Monétaire_!!!GO" xfId="1544" xr:uid="{00000000-0005-0000-0000-000038070000}"/>
    <cellStyle name="Monetario" xfId="1545" xr:uid="{00000000-0005-0000-0000-000039070000}"/>
    <cellStyle name="Montant" xfId="1546" xr:uid="{00000000-0005-0000-0000-00003A070000}"/>
    <cellStyle name="MOYENNE-DROITE" xfId="1547" xr:uid="{00000000-0005-0000-0000-00003B070000}"/>
    <cellStyle name="Multiple" xfId="1548" xr:uid="{00000000-0005-0000-0000-00003C070000}"/>
    <cellStyle name="Multiple [0]" xfId="1549" xr:uid="{00000000-0005-0000-0000-00003D070000}"/>
    <cellStyle name="Multiple [1]" xfId="1550" xr:uid="{00000000-0005-0000-0000-00003E070000}"/>
    <cellStyle name="Multiple 2" xfId="1551" xr:uid="{00000000-0005-0000-0000-00003F070000}"/>
    <cellStyle name="Multiple 3" xfId="1552" xr:uid="{00000000-0005-0000-0000-000040070000}"/>
    <cellStyle name="Multiple 4" xfId="1553" xr:uid="{00000000-0005-0000-0000-000041070000}"/>
    <cellStyle name="Multiple 5" xfId="5405" xr:uid="{00000000-0005-0000-0000-000042070000}"/>
    <cellStyle name="Multiple_asset quality" xfId="1554" xr:uid="{00000000-0005-0000-0000-000043070000}"/>
    <cellStyle name="Named Range" xfId="1555" xr:uid="{00000000-0005-0000-0000-000044070000}"/>
    <cellStyle name="Named Range Tag" xfId="1556" xr:uid="{00000000-0005-0000-0000-000045070000}"/>
    <cellStyle name="Negative" xfId="1557" xr:uid="{00000000-0005-0000-0000-000046070000}"/>
    <cellStyle name="Neutral 11" xfId="19" xr:uid="{00000000-0005-0000-0000-000048070000}"/>
    <cellStyle name="Neutral 2" xfId="8" xr:uid="{00000000-0005-0000-0000-000049070000}"/>
    <cellStyle name="Neutral 2 2" xfId="1559" xr:uid="{00000000-0005-0000-0000-00004A070000}"/>
    <cellStyle name="Neutral 2 3" xfId="1560" xr:uid="{00000000-0005-0000-0000-00004B070000}"/>
    <cellStyle name="Neutral 2 4" xfId="1558" xr:uid="{00000000-0005-0000-0000-00004C070000}"/>
    <cellStyle name="Neutral 3" xfId="12" xr:uid="{00000000-0005-0000-0000-00004D070000}"/>
    <cellStyle name="Neutral 3 2" xfId="1561" xr:uid="{00000000-0005-0000-0000-00004E070000}"/>
    <cellStyle name="new_section" xfId="1562" xr:uid="{00000000-0005-0000-0000-00004F070000}"/>
    <cellStyle name="no dec" xfId="1563" xr:uid="{00000000-0005-0000-0000-000050070000}"/>
    <cellStyle name="NoDecimal" xfId="5406" xr:uid="{00000000-0005-0000-0000-000051070000}"/>
    <cellStyle name="NoDecimalItal" xfId="5407" xr:uid="{00000000-0005-0000-0000-000052070000}"/>
    <cellStyle name="Nombre" xfId="1564" xr:uid="{00000000-0005-0000-0000-000053070000}"/>
    <cellStyle name="Non d‚fini" xfId="1565" xr:uid="{00000000-0005-0000-0000-000054070000}"/>
    <cellStyle name="Non_definito" xfId="1566" xr:uid="{00000000-0005-0000-0000-000055070000}"/>
    <cellStyle name="Norm" xfId="1567" xr:uid="{00000000-0005-0000-0000-000056070000}"/>
    <cellStyle name="Normal" xfId="0" builtinId="0"/>
    <cellStyle name="Normal - Style1" xfId="1568" xr:uid="{00000000-0005-0000-0000-000058070000}"/>
    <cellStyle name="Normal - Style1 2" xfId="1569" xr:uid="{00000000-0005-0000-0000-000059070000}"/>
    <cellStyle name="Normal - Style1 2 2" xfId="1570" xr:uid="{00000000-0005-0000-0000-00005A070000}"/>
    <cellStyle name="Normal - Style1 2 3" xfId="1571" xr:uid="{00000000-0005-0000-0000-00005B070000}"/>
    <cellStyle name="Normal - Style1 2 4" xfId="5409" xr:uid="{00000000-0005-0000-0000-00005C070000}"/>
    <cellStyle name="Normal - Style1 3" xfId="1572" xr:uid="{00000000-0005-0000-0000-00005D070000}"/>
    <cellStyle name="Normal - Style1 3 2" xfId="1573" xr:uid="{00000000-0005-0000-0000-00005E070000}"/>
    <cellStyle name="Normal - Style1 4" xfId="1574" xr:uid="{00000000-0005-0000-0000-00005F070000}"/>
    <cellStyle name="Normal - Style1 5" xfId="5408" xr:uid="{00000000-0005-0000-0000-000060070000}"/>
    <cellStyle name="Normal - Style2" xfId="1575" xr:uid="{00000000-0005-0000-0000-000061070000}"/>
    <cellStyle name="Normal - Style3" xfId="1576" xr:uid="{00000000-0005-0000-0000-000062070000}"/>
    <cellStyle name="Normal - Style4" xfId="1577" xr:uid="{00000000-0005-0000-0000-000063070000}"/>
    <cellStyle name="Normal - Style5" xfId="1578" xr:uid="{00000000-0005-0000-0000-000064070000}"/>
    <cellStyle name="Normal - Style6" xfId="1579" xr:uid="{00000000-0005-0000-0000-000065070000}"/>
    <cellStyle name="Normal - Style7" xfId="1580" xr:uid="{00000000-0005-0000-0000-000066070000}"/>
    <cellStyle name="Normal - Style8" xfId="1581" xr:uid="{00000000-0005-0000-0000-000067070000}"/>
    <cellStyle name="Normal (Eingabe)" xfId="5410" xr:uid="{00000000-0005-0000-0000-000068070000}"/>
    <cellStyle name="Normal (Eingabe) 2" xfId="5411" xr:uid="{00000000-0005-0000-0000-000069070000}"/>
    <cellStyle name="Normal (Eingabe) 3" xfId="5412" xr:uid="{00000000-0005-0000-0000-00006A070000}"/>
    <cellStyle name="Normal 10" xfId="1582" xr:uid="{00000000-0005-0000-0000-00006B070000}"/>
    <cellStyle name="Normal 10 15" xfId="14" xr:uid="{00000000-0005-0000-0000-00006C070000}"/>
    <cellStyle name="Normal 10 2" xfId="1583" xr:uid="{00000000-0005-0000-0000-00006D070000}"/>
    <cellStyle name="Normal 10 2 2" xfId="5415" xr:uid="{00000000-0005-0000-0000-00006E070000}"/>
    <cellStyle name="Normal 10 2 3" xfId="5416" xr:uid="{00000000-0005-0000-0000-00006F070000}"/>
    <cellStyle name="Normal 10 2 4" xfId="5414" xr:uid="{00000000-0005-0000-0000-000070070000}"/>
    <cellStyle name="Normal 10 3" xfId="1584" xr:uid="{00000000-0005-0000-0000-000071070000}"/>
    <cellStyle name="Normal 10 3 2" xfId="5417" xr:uid="{00000000-0005-0000-0000-000072070000}"/>
    <cellStyle name="Normal 10 4" xfId="5418" xr:uid="{00000000-0005-0000-0000-000073070000}"/>
    <cellStyle name="Normal 10 5" xfId="5413" xr:uid="{00000000-0005-0000-0000-000074070000}"/>
    <cellStyle name="Normal 100" xfId="1585" xr:uid="{00000000-0005-0000-0000-000075070000}"/>
    <cellStyle name="Normal 100 2" xfId="1586" xr:uid="{00000000-0005-0000-0000-000076070000}"/>
    <cellStyle name="Normal 100 3" xfId="1587" xr:uid="{00000000-0005-0000-0000-000077070000}"/>
    <cellStyle name="Normal 100 4" xfId="5419" xr:uid="{00000000-0005-0000-0000-000078070000}"/>
    <cellStyle name="Normal 101" xfId="1588" xr:uid="{00000000-0005-0000-0000-000079070000}"/>
    <cellStyle name="Normal 101 2" xfId="1589" xr:uid="{00000000-0005-0000-0000-00007A070000}"/>
    <cellStyle name="Normal 101 3" xfId="1590" xr:uid="{00000000-0005-0000-0000-00007B070000}"/>
    <cellStyle name="Normal 101 4" xfId="5420" xr:uid="{00000000-0005-0000-0000-00007C070000}"/>
    <cellStyle name="Normal 102" xfId="1591" xr:uid="{00000000-0005-0000-0000-00007D070000}"/>
    <cellStyle name="Normal 102 2" xfId="1592" xr:uid="{00000000-0005-0000-0000-00007E070000}"/>
    <cellStyle name="Normal 102 3" xfId="1593" xr:uid="{00000000-0005-0000-0000-00007F070000}"/>
    <cellStyle name="Normal 102 4" xfId="5421" xr:uid="{00000000-0005-0000-0000-000080070000}"/>
    <cellStyle name="Normal 103" xfId="1594" xr:uid="{00000000-0005-0000-0000-000081070000}"/>
    <cellStyle name="Normal 103 2" xfId="1595" xr:uid="{00000000-0005-0000-0000-000082070000}"/>
    <cellStyle name="Normal 103 3" xfId="1596" xr:uid="{00000000-0005-0000-0000-000083070000}"/>
    <cellStyle name="Normal 103 4" xfId="5422" xr:uid="{00000000-0005-0000-0000-000084070000}"/>
    <cellStyle name="Normal 104" xfId="1597" xr:uid="{00000000-0005-0000-0000-000085070000}"/>
    <cellStyle name="Normal 104 2" xfId="1598" xr:uid="{00000000-0005-0000-0000-000086070000}"/>
    <cellStyle name="Normal 104 3" xfId="1599" xr:uid="{00000000-0005-0000-0000-000087070000}"/>
    <cellStyle name="Normal 104 4" xfId="5423" xr:uid="{00000000-0005-0000-0000-000088070000}"/>
    <cellStyle name="Normal 105" xfId="1600" xr:uid="{00000000-0005-0000-0000-000089070000}"/>
    <cellStyle name="Normal 105 2" xfId="1601" xr:uid="{00000000-0005-0000-0000-00008A070000}"/>
    <cellStyle name="Normal 105 3" xfId="1602" xr:uid="{00000000-0005-0000-0000-00008B070000}"/>
    <cellStyle name="Normal 105 4" xfId="5424" xr:uid="{00000000-0005-0000-0000-00008C070000}"/>
    <cellStyle name="Normal 106" xfId="1603" xr:uid="{00000000-0005-0000-0000-00008D070000}"/>
    <cellStyle name="Normal 106 2" xfId="1604" xr:uid="{00000000-0005-0000-0000-00008E070000}"/>
    <cellStyle name="Normal 106 3" xfId="1605" xr:uid="{00000000-0005-0000-0000-00008F070000}"/>
    <cellStyle name="Normal 106 4" xfId="5425" xr:uid="{00000000-0005-0000-0000-000090070000}"/>
    <cellStyle name="Normal 107" xfId="1606" xr:uid="{00000000-0005-0000-0000-000091070000}"/>
    <cellStyle name="Normal 107 2" xfId="1607" xr:uid="{00000000-0005-0000-0000-000092070000}"/>
    <cellStyle name="Normal 107 3" xfId="1608" xr:uid="{00000000-0005-0000-0000-000093070000}"/>
    <cellStyle name="Normal 107 4" xfId="5426" xr:uid="{00000000-0005-0000-0000-000094070000}"/>
    <cellStyle name="Normal 108" xfId="1609" xr:uid="{00000000-0005-0000-0000-000095070000}"/>
    <cellStyle name="Normal 108 2" xfId="1610" xr:uid="{00000000-0005-0000-0000-000096070000}"/>
    <cellStyle name="Normal 108 3" xfId="1611" xr:uid="{00000000-0005-0000-0000-000097070000}"/>
    <cellStyle name="Normal 108 4" xfId="5427" xr:uid="{00000000-0005-0000-0000-000098070000}"/>
    <cellStyle name="Normal 109" xfId="1612" xr:uid="{00000000-0005-0000-0000-000099070000}"/>
    <cellStyle name="Normal 109 2" xfId="1613" xr:uid="{00000000-0005-0000-0000-00009A070000}"/>
    <cellStyle name="Normal 109 3" xfId="1614" xr:uid="{00000000-0005-0000-0000-00009B070000}"/>
    <cellStyle name="Normal 109 4" xfId="5428" xr:uid="{00000000-0005-0000-0000-00009C070000}"/>
    <cellStyle name="Normal 11" xfId="1615" xr:uid="{00000000-0005-0000-0000-00009D070000}"/>
    <cellStyle name="Normal 11 2" xfId="1616" xr:uid="{00000000-0005-0000-0000-00009E070000}"/>
    <cellStyle name="Normal 11 2 2" xfId="1617" xr:uid="{00000000-0005-0000-0000-00009F070000}"/>
    <cellStyle name="Normal 11 2 3" xfId="5430" xr:uid="{00000000-0005-0000-0000-0000A0070000}"/>
    <cellStyle name="Normal 11 3" xfId="1618" xr:uid="{00000000-0005-0000-0000-0000A1070000}"/>
    <cellStyle name="Normal 11 3 2" xfId="1619" xr:uid="{00000000-0005-0000-0000-0000A2070000}"/>
    <cellStyle name="Normal 11 4" xfId="5429" xr:uid="{00000000-0005-0000-0000-0000A3070000}"/>
    <cellStyle name="Normal 110" xfId="1620" xr:uid="{00000000-0005-0000-0000-0000A4070000}"/>
    <cellStyle name="Normal 110 2" xfId="1621" xr:uid="{00000000-0005-0000-0000-0000A5070000}"/>
    <cellStyle name="Normal 110 3" xfId="1622" xr:uid="{00000000-0005-0000-0000-0000A6070000}"/>
    <cellStyle name="Normal 110 4" xfId="5431" xr:uid="{00000000-0005-0000-0000-0000A7070000}"/>
    <cellStyle name="Normal 111" xfId="1623" xr:uid="{00000000-0005-0000-0000-0000A8070000}"/>
    <cellStyle name="Normal 111 2" xfId="1624" xr:uid="{00000000-0005-0000-0000-0000A9070000}"/>
    <cellStyle name="Normal 111 3" xfId="1625" xr:uid="{00000000-0005-0000-0000-0000AA070000}"/>
    <cellStyle name="Normal 111 4" xfId="5432" xr:uid="{00000000-0005-0000-0000-0000AB070000}"/>
    <cellStyle name="Normal 112" xfId="1626" xr:uid="{00000000-0005-0000-0000-0000AC070000}"/>
    <cellStyle name="Normal 112 2" xfId="1627" xr:uid="{00000000-0005-0000-0000-0000AD070000}"/>
    <cellStyle name="Normal 112 3" xfId="1628" xr:uid="{00000000-0005-0000-0000-0000AE070000}"/>
    <cellStyle name="Normal 112 4" xfId="5433" xr:uid="{00000000-0005-0000-0000-0000AF070000}"/>
    <cellStyle name="Normal 113" xfId="1629" xr:uid="{00000000-0005-0000-0000-0000B0070000}"/>
    <cellStyle name="Normal 113 2" xfId="1630" xr:uid="{00000000-0005-0000-0000-0000B1070000}"/>
    <cellStyle name="Normal 113 3" xfId="1631" xr:uid="{00000000-0005-0000-0000-0000B2070000}"/>
    <cellStyle name="Normal 113 4" xfId="5434" xr:uid="{00000000-0005-0000-0000-0000B3070000}"/>
    <cellStyle name="Normal 114" xfId="1632" xr:uid="{00000000-0005-0000-0000-0000B4070000}"/>
    <cellStyle name="Normal 114 2" xfId="1633" xr:uid="{00000000-0005-0000-0000-0000B5070000}"/>
    <cellStyle name="Normal 114 3" xfId="1634" xr:uid="{00000000-0005-0000-0000-0000B6070000}"/>
    <cellStyle name="Normal 114 4" xfId="5435" xr:uid="{00000000-0005-0000-0000-0000B7070000}"/>
    <cellStyle name="Normal 115" xfId="1635" xr:uid="{00000000-0005-0000-0000-0000B8070000}"/>
    <cellStyle name="Normal 115 2" xfId="1636" xr:uid="{00000000-0005-0000-0000-0000B9070000}"/>
    <cellStyle name="Normal 115 3" xfId="1637" xr:uid="{00000000-0005-0000-0000-0000BA070000}"/>
    <cellStyle name="Normal 115 4" xfId="5436" xr:uid="{00000000-0005-0000-0000-0000BB070000}"/>
    <cellStyle name="Normal 116" xfId="1638" xr:uid="{00000000-0005-0000-0000-0000BC070000}"/>
    <cellStyle name="Normal 116 2" xfId="1639" xr:uid="{00000000-0005-0000-0000-0000BD070000}"/>
    <cellStyle name="Normal 116 3" xfId="1640" xr:uid="{00000000-0005-0000-0000-0000BE070000}"/>
    <cellStyle name="Normal 116 4" xfId="5437" xr:uid="{00000000-0005-0000-0000-0000BF070000}"/>
    <cellStyle name="Normal 117" xfId="1641" xr:uid="{00000000-0005-0000-0000-0000C0070000}"/>
    <cellStyle name="Normal 117 2" xfId="1642" xr:uid="{00000000-0005-0000-0000-0000C1070000}"/>
    <cellStyle name="Normal 117 3" xfId="1643" xr:uid="{00000000-0005-0000-0000-0000C2070000}"/>
    <cellStyle name="Normal 117 4" xfId="5438" xr:uid="{00000000-0005-0000-0000-0000C3070000}"/>
    <cellStyle name="Normal 118" xfId="1644" xr:uid="{00000000-0005-0000-0000-0000C4070000}"/>
    <cellStyle name="Normal 118 2" xfId="1645" xr:uid="{00000000-0005-0000-0000-0000C5070000}"/>
    <cellStyle name="Normal 118 3" xfId="1646" xr:uid="{00000000-0005-0000-0000-0000C6070000}"/>
    <cellStyle name="Normal 118 4" xfId="5439" xr:uid="{00000000-0005-0000-0000-0000C7070000}"/>
    <cellStyle name="Normal 119" xfId="1647" xr:uid="{00000000-0005-0000-0000-0000C8070000}"/>
    <cellStyle name="Normal 119 2" xfId="1648" xr:uid="{00000000-0005-0000-0000-0000C9070000}"/>
    <cellStyle name="Normal 119 3" xfId="1649" xr:uid="{00000000-0005-0000-0000-0000CA070000}"/>
    <cellStyle name="Normal 119 4" xfId="5440" xr:uid="{00000000-0005-0000-0000-0000CB070000}"/>
    <cellStyle name="Normal 12" xfId="1650" xr:uid="{00000000-0005-0000-0000-0000CC070000}"/>
    <cellStyle name="Normal 12 2" xfId="17" xr:uid="{00000000-0005-0000-0000-0000CD070000}"/>
    <cellStyle name="Normal 12 2 2" xfId="22" xr:uid="{00000000-0005-0000-0000-0000CE070000}"/>
    <cellStyle name="Normal 12 2 2 2" xfId="1652" xr:uid="{00000000-0005-0000-0000-0000CF070000}"/>
    <cellStyle name="Normal 12 2 3" xfId="1651" xr:uid="{00000000-0005-0000-0000-0000D0070000}"/>
    <cellStyle name="Normal 12 2 4" xfId="5442" xr:uid="{00000000-0005-0000-0000-0000D1070000}"/>
    <cellStyle name="Normal 12 3" xfId="1653" xr:uid="{00000000-0005-0000-0000-0000D2070000}"/>
    <cellStyle name="Normal 12 3 2" xfId="1654" xr:uid="{00000000-0005-0000-0000-0000D3070000}"/>
    <cellStyle name="Normal 12 4" xfId="5441" xr:uid="{00000000-0005-0000-0000-0000D4070000}"/>
    <cellStyle name="Normal 120" xfId="1655" xr:uid="{00000000-0005-0000-0000-0000D5070000}"/>
    <cellStyle name="Normal 120 2" xfId="1656" xr:uid="{00000000-0005-0000-0000-0000D6070000}"/>
    <cellStyle name="Normal 120 3" xfId="1657" xr:uid="{00000000-0005-0000-0000-0000D7070000}"/>
    <cellStyle name="Normal 120 4" xfId="5443" xr:uid="{00000000-0005-0000-0000-0000D8070000}"/>
    <cellStyle name="Normal 121" xfId="1658" xr:uid="{00000000-0005-0000-0000-0000D9070000}"/>
    <cellStyle name="Normal 121 2" xfId="1659" xr:uid="{00000000-0005-0000-0000-0000DA070000}"/>
    <cellStyle name="Normal 121 3" xfId="1660" xr:uid="{00000000-0005-0000-0000-0000DB070000}"/>
    <cellStyle name="Normal 121 4" xfId="5444" xr:uid="{00000000-0005-0000-0000-0000DC070000}"/>
    <cellStyle name="Normal 122" xfId="1661" xr:uid="{00000000-0005-0000-0000-0000DD070000}"/>
    <cellStyle name="Normal 122 2" xfId="1662" xr:uid="{00000000-0005-0000-0000-0000DE070000}"/>
    <cellStyle name="Normal 122 3" xfId="1663" xr:uid="{00000000-0005-0000-0000-0000DF070000}"/>
    <cellStyle name="Normal 122 4" xfId="5445" xr:uid="{00000000-0005-0000-0000-0000E0070000}"/>
    <cellStyle name="Normal 123" xfId="1664" xr:uid="{00000000-0005-0000-0000-0000E1070000}"/>
    <cellStyle name="Normal 123 2" xfId="1665" xr:uid="{00000000-0005-0000-0000-0000E2070000}"/>
    <cellStyle name="Normal 123 3" xfId="1666" xr:uid="{00000000-0005-0000-0000-0000E3070000}"/>
    <cellStyle name="Normal 123 4" xfId="5446" xr:uid="{00000000-0005-0000-0000-0000E4070000}"/>
    <cellStyle name="Normal 124" xfId="1667" xr:uid="{00000000-0005-0000-0000-0000E5070000}"/>
    <cellStyle name="Normal 124 2" xfId="1668" xr:uid="{00000000-0005-0000-0000-0000E6070000}"/>
    <cellStyle name="Normal 124 3" xfId="1669" xr:uid="{00000000-0005-0000-0000-0000E7070000}"/>
    <cellStyle name="Normal 124 4" xfId="5447" xr:uid="{00000000-0005-0000-0000-0000E8070000}"/>
    <cellStyle name="Normal 125" xfId="1670" xr:uid="{00000000-0005-0000-0000-0000E9070000}"/>
    <cellStyle name="Normal 125 2" xfId="1671" xr:uid="{00000000-0005-0000-0000-0000EA070000}"/>
    <cellStyle name="Normal 125 3" xfId="1672" xr:uid="{00000000-0005-0000-0000-0000EB070000}"/>
    <cellStyle name="Normal 125 4" xfId="5448" xr:uid="{00000000-0005-0000-0000-0000EC070000}"/>
    <cellStyle name="Normal 126" xfId="1673" xr:uid="{00000000-0005-0000-0000-0000ED070000}"/>
    <cellStyle name="Normal 126 2" xfId="1674" xr:uid="{00000000-0005-0000-0000-0000EE070000}"/>
    <cellStyle name="Normal 126 3" xfId="5449" xr:uid="{00000000-0005-0000-0000-0000EF070000}"/>
    <cellStyle name="Normal 127" xfId="1675" xr:uid="{00000000-0005-0000-0000-0000F0070000}"/>
    <cellStyle name="Normal 127 2" xfId="1676" xr:uid="{00000000-0005-0000-0000-0000F1070000}"/>
    <cellStyle name="Normal 127 3" xfId="5450" xr:uid="{00000000-0005-0000-0000-0000F2070000}"/>
    <cellStyle name="Normal 128" xfId="1677" xr:uid="{00000000-0005-0000-0000-0000F3070000}"/>
    <cellStyle name="Normal 128 2" xfId="1678" xr:uid="{00000000-0005-0000-0000-0000F4070000}"/>
    <cellStyle name="Normal 128 3" xfId="5451" xr:uid="{00000000-0005-0000-0000-0000F5070000}"/>
    <cellStyle name="Normal 129" xfId="1679" xr:uid="{00000000-0005-0000-0000-0000F6070000}"/>
    <cellStyle name="Normal 129 2" xfId="1680" xr:uid="{00000000-0005-0000-0000-0000F7070000}"/>
    <cellStyle name="Normal 129 3" xfId="5452" xr:uid="{00000000-0005-0000-0000-0000F8070000}"/>
    <cellStyle name="Normal 13" xfId="1681" xr:uid="{00000000-0005-0000-0000-0000F9070000}"/>
    <cellStyle name="Normal 13 2" xfId="1682" xr:uid="{00000000-0005-0000-0000-0000FA070000}"/>
    <cellStyle name="Normal 13 2 2" xfId="5455" xr:uid="{00000000-0005-0000-0000-0000FB070000}"/>
    <cellStyle name="Normal 13 2 3" xfId="5454" xr:uid="{00000000-0005-0000-0000-0000FC070000}"/>
    <cellStyle name="Normal 13 3" xfId="1683" xr:uid="{00000000-0005-0000-0000-0000FD070000}"/>
    <cellStyle name="Normal 13 3 2" xfId="5456" xr:uid="{00000000-0005-0000-0000-0000FE070000}"/>
    <cellStyle name="Normal 13 4" xfId="5457" xr:uid="{00000000-0005-0000-0000-0000FF070000}"/>
    <cellStyle name="Normal 13 5" xfId="5453" xr:uid="{00000000-0005-0000-0000-000000080000}"/>
    <cellStyle name="Normal 130" xfId="1684" xr:uid="{00000000-0005-0000-0000-000001080000}"/>
    <cellStyle name="Normal 130 2" xfId="1685" xr:uid="{00000000-0005-0000-0000-000002080000}"/>
    <cellStyle name="Normal 130 3" xfId="5458" xr:uid="{00000000-0005-0000-0000-000003080000}"/>
    <cellStyle name="Normal 131" xfId="1686" xr:uid="{00000000-0005-0000-0000-000004080000}"/>
    <cellStyle name="Normal 131 2" xfId="1687" xr:uid="{00000000-0005-0000-0000-000005080000}"/>
    <cellStyle name="Normal 131 3" xfId="5459" xr:uid="{00000000-0005-0000-0000-000006080000}"/>
    <cellStyle name="Normal 132" xfId="1688" xr:uid="{00000000-0005-0000-0000-000007080000}"/>
    <cellStyle name="Normal 132 2" xfId="1689" xr:uid="{00000000-0005-0000-0000-000008080000}"/>
    <cellStyle name="Normal 132 3" xfId="5460" xr:uid="{00000000-0005-0000-0000-000009080000}"/>
    <cellStyle name="Normal 133" xfId="1690" xr:uid="{00000000-0005-0000-0000-00000A080000}"/>
    <cellStyle name="Normal 133 2" xfId="1691" xr:uid="{00000000-0005-0000-0000-00000B080000}"/>
    <cellStyle name="Normal 133 3" xfId="5461" xr:uid="{00000000-0005-0000-0000-00000C080000}"/>
    <cellStyle name="Normal 134" xfId="1692" xr:uid="{00000000-0005-0000-0000-00000D080000}"/>
    <cellStyle name="Normal 134 2" xfId="1693" xr:uid="{00000000-0005-0000-0000-00000E080000}"/>
    <cellStyle name="Normal 134 3" xfId="5462" xr:uid="{00000000-0005-0000-0000-00000F080000}"/>
    <cellStyle name="Normal 135" xfId="1694" xr:uid="{00000000-0005-0000-0000-000010080000}"/>
    <cellStyle name="Normal 135 2" xfId="1695" xr:uid="{00000000-0005-0000-0000-000011080000}"/>
    <cellStyle name="Normal 135 3" xfId="5463" xr:uid="{00000000-0005-0000-0000-000012080000}"/>
    <cellStyle name="Normal 136" xfId="1696" xr:uid="{00000000-0005-0000-0000-000013080000}"/>
    <cellStyle name="Normal 136 2" xfId="1697" xr:uid="{00000000-0005-0000-0000-000014080000}"/>
    <cellStyle name="Normal 136 3" xfId="5464" xr:uid="{00000000-0005-0000-0000-000015080000}"/>
    <cellStyle name="Normal 137" xfId="1698" xr:uid="{00000000-0005-0000-0000-000016080000}"/>
    <cellStyle name="Normal 137 2" xfId="1699" xr:uid="{00000000-0005-0000-0000-000017080000}"/>
    <cellStyle name="Normal 137 3" xfId="5465" xr:uid="{00000000-0005-0000-0000-000018080000}"/>
    <cellStyle name="Normal 138" xfId="1700" xr:uid="{00000000-0005-0000-0000-000019080000}"/>
    <cellStyle name="Normal 138 2" xfId="1701" xr:uid="{00000000-0005-0000-0000-00001A080000}"/>
    <cellStyle name="Normal 138 3" xfId="5466" xr:uid="{00000000-0005-0000-0000-00001B080000}"/>
    <cellStyle name="Normal 139" xfId="1702" xr:uid="{00000000-0005-0000-0000-00001C080000}"/>
    <cellStyle name="Normal 139 2" xfId="1703" xr:uid="{00000000-0005-0000-0000-00001D080000}"/>
    <cellStyle name="Normal 139 3" xfId="5467" xr:uid="{00000000-0005-0000-0000-00001E080000}"/>
    <cellStyle name="Normal 14" xfId="1704" xr:uid="{00000000-0005-0000-0000-00001F080000}"/>
    <cellStyle name="Normal 14 2" xfId="1705" xr:uid="{00000000-0005-0000-0000-000020080000}"/>
    <cellStyle name="Normal 14 2 2" xfId="1706" xr:uid="{00000000-0005-0000-0000-000021080000}"/>
    <cellStyle name="Normal 14 2 3" xfId="5469" xr:uid="{00000000-0005-0000-0000-000022080000}"/>
    <cellStyle name="Normal 14 3" xfId="1707" xr:uid="{00000000-0005-0000-0000-000023080000}"/>
    <cellStyle name="Normal 14 4" xfId="1708" xr:uid="{00000000-0005-0000-0000-000024080000}"/>
    <cellStyle name="Normal 14 5" xfId="5468" xr:uid="{00000000-0005-0000-0000-000025080000}"/>
    <cellStyle name="Normal 140" xfId="1709" xr:uid="{00000000-0005-0000-0000-000026080000}"/>
    <cellStyle name="Normal 140 2" xfId="1710" xr:uid="{00000000-0005-0000-0000-000027080000}"/>
    <cellStyle name="Normal 140 3" xfId="5470" xr:uid="{00000000-0005-0000-0000-000028080000}"/>
    <cellStyle name="Normal 141" xfId="1711" xr:uid="{00000000-0005-0000-0000-000029080000}"/>
    <cellStyle name="Normal 141 2" xfId="1712" xr:uid="{00000000-0005-0000-0000-00002A080000}"/>
    <cellStyle name="Normal 141 3" xfId="5471" xr:uid="{00000000-0005-0000-0000-00002B080000}"/>
    <cellStyle name="Normal 142" xfId="1713" xr:uid="{00000000-0005-0000-0000-00002C080000}"/>
    <cellStyle name="Normal 142 2" xfId="1714" xr:uid="{00000000-0005-0000-0000-00002D080000}"/>
    <cellStyle name="Normal 142 3" xfId="5472" xr:uid="{00000000-0005-0000-0000-00002E080000}"/>
    <cellStyle name="Normal 143" xfId="1715" xr:uid="{00000000-0005-0000-0000-00002F080000}"/>
    <cellStyle name="Normal 143 2" xfId="1716" xr:uid="{00000000-0005-0000-0000-000030080000}"/>
    <cellStyle name="Normal 143 3" xfId="5473" xr:uid="{00000000-0005-0000-0000-000031080000}"/>
    <cellStyle name="Normal 144" xfId="1717" xr:uid="{00000000-0005-0000-0000-000032080000}"/>
    <cellStyle name="Normal 144 2" xfId="1718" xr:uid="{00000000-0005-0000-0000-000033080000}"/>
    <cellStyle name="Normal 144 3" xfId="5474" xr:uid="{00000000-0005-0000-0000-000034080000}"/>
    <cellStyle name="Normal 145" xfId="1719" xr:uid="{00000000-0005-0000-0000-000035080000}"/>
    <cellStyle name="Normal 145 2" xfId="1720" xr:uid="{00000000-0005-0000-0000-000036080000}"/>
    <cellStyle name="Normal 145 3" xfId="5475" xr:uid="{00000000-0005-0000-0000-000037080000}"/>
    <cellStyle name="Normal 146" xfId="1721" xr:uid="{00000000-0005-0000-0000-000038080000}"/>
    <cellStyle name="Normal 146 2" xfId="1722" xr:uid="{00000000-0005-0000-0000-000039080000}"/>
    <cellStyle name="Normal 146 3" xfId="5476" xr:uid="{00000000-0005-0000-0000-00003A080000}"/>
    <cellStyle name="Normal 147" xfId="1723" xr:uid="{00000000-0005-0000-0000-00003B080000}"/>
    <cellStyle name="Normal 147 2" xfId="1724" xr:uid="{00000000-0005-0000-0000-00003C080000}"/>
    <cellStyle name="Normal 147 3" xfId="5477" xr:uid="{00000000-0005-0000-0000-00003D080000}"/>
    <cellStyle name="Normal 148" xfId="1725" xr:uid="{00000000-0005-0000-0000-00003E080000}"/>
    <cellStyle name="Normal 148 2" xfId="1726" xr:uid="{00000000-0005-0000-0000-00003F080000}"/>
    <cellStyle name="Normal 148 3" xfId="5478" xr:uid="{00000000-0005-0000-0000-000040080000}"/>
    <cellStyle name="Normal 149" xfId="1727" xr:uid="{00000000-0005-0000-0000-000041080000}"/>
    <cellStyle name="Normal 149 2" xfId="1728" xr:uid="{00000000-0005-0000-0000-000042080000}"/>
    <cellStyle name="Normal 149 3" xfId="5479" xr:uid="{00000000-0005-0000-0000-000043080000}"/>
    <cellStyle name="Normal 15" xfId="1729" xr:uid="{00000000-0005-0000-0000-000044080000}"/>
    <cellStyle name="Normal 15 2" xfId="1730" xr:uid="{00000000-0005-0000-0000-000045080000}"/>
    <cellStyle name="Normal 15 2 2" xfId="1731" xr:uid="{00000000-0005-0000-0000-000046080000}"/>
    <cellStyle name="Normal 15 3" xfId="1732" xr:uid="{00000000-0005-0000-0000-000047080000}"/>
    <cellStyle name="Normal 15 4" xfId="1733" xr:uid="{00000000-0005-0000-0000-000048080000}"/>
    <cellStyle name="Normal 15 5" xfId="5480" xr:uid="{00000000-0005-0000-0000-000049080000}"/>
    <cellStyle name="Normal 150" xfId="1734" xr:uid="{00000000-0005-0000-0000-00004A080000}"/>
    <cellStyle name="Normal 150 2" xfId="1735" xr:uid="{00000000-0005-0000-0000-00004B080000}"/>
    <cellStyle name="Normal 150 3" xfId="5481" xr:uid="{00000000-0005-0000-0000-00004C080000}"/>
    <cellStyle name="Normal 151" xfId="1736" xr:uid="{00000000-0005-0000-0000-00004D080000}"/>
    <cellStyle name="Normal 151 2" xfId="1737" xr:uid="{00000000-0005-0000-0000-00004E080000}"/>
    <cellStyle name="Normal 151 3" xfId="5482" xr:uid="{00000000-0005-0000-0000-00004F080000}"/>
    <cellStyle name="Normal 152" xfId="1738" xr:uid="{00000000-0005-0000-0000-000050080000}"/>
    <cellStyle name="Normal 152 2" xfId="1739" xr:uid="{00000000-0005-0000-0000-000051080000}"/>
    <cellStyle name="Normal 152 3" xfId="5483" xr:uid="{00000000-0005-0000-0000-000052080000}"/>
    <cellStyle name="Normal 153" xfId="1740" xr:uid="{00000000-0005-0000-0000-000053080000}"/>
    <cellStyle name="Normal 153 2" xfId="1741" xr:uid="{00000000-0005-0000-0000-000054080000}"/>
    <cellStyle name="Normal 153 3" xfId="5484" xr:uid="{00000000-0005-0000-0000-000055080000}"/>
    <cellStyle name="Normal 154" xfId="1742" xr:uid="{00000000-0005-0000-0000-000056080000}"/>
    <cellStyle name="Normal 154 2" xfId="1743" xr:uid="{00000000-0005-0000-0000-000057080000}"/>
    <cellStyle name="Normal 154 3" xfId="5485" xr:uid="{00000000-0005-0000-0000-000058080000}"/>
    <cellStyle name="Normal 155" xfId="1744" xr:uid="{00000000-0005-0000-0000-000059080000}"/>
    <cellStyle name="Normal 155 2" xfId="1745" xr:uid="{00000000-0005-0000-0000-00005A080000}"/>
    <cellStyle name="Normal 155 3" xfId="5486" xr:uid="{00000000-0005-0000-0000-00005B080000}"/>
    <cellStyle name="Normal 156" xfId="1746" xr:uid="{00000000-0005-0000-0000-00005C080000}"/>
    <cellStyle name="Normal 156 2" xfId="1747" xr:uid="{00000000-0005-0000-0000-00005D080000}"/>
    <cellStyle name="Normal 156 3" xfId="5487" xr:uid="{00000000-0005-0000-0000-00005E080000}"/>
    <cellStyle name="Normal 157" xfId="1748" xr:uid="{00000000-0005-0000-0000-00005F080000}"/>
    <cellStyle name="Normal 157 2" xfId="1749" xr:uid="{00000000-0005-0000-0000-000060080000}"/>
    <cellStyle name="Normal 157 3" xfId="5488" xr:uid="{00000000-0005-0000-0000-000061080000}"/>
    <cellStyle name="Normal 158" xfId="1750" xr:uid="{00000000-0005-0000-0000-000062080000}"/>
    <cellStyle name="Normal 158 2" xfId="1751" xr:uid="{00000000-0005-0000-0000-000063080000}"/>
    <cellStyle name="Normal 158 3" xfId="5489" xr:uid="{00000000-0005-0000-0000-000064080000}"/>
    <cellStyle name="Normal 159" xfId="1752" xr:uid="{00000000-0005-0000-0000-000065080000}"/>
    <cellStyle name="Normal 159 2" xfId="1753" xr:uid="{00000000-0005-0000-0000-000066080000}"/>
    <cellStyle name="Normal 159 3" xfId="5490" xr:uid="{00000000-0005-0000-0000-000067080000}"/>
    <cellStyle name="Normal 16" xfId="1754" xr:uid="{00000000-0005-0000-0000-000068080000}"/>
    <cellStyle name="Normal 16 2" xfId="1755" xr:uid="{00000000-0005-0000-0000-000069080000}"/>
    <cellStyle name="Normal 16 2 2" xfId="1756" xr:uid="{00000000-0005-0000-0000-00006A080000}"/>
    <cellStyle name="Normal 16 3" xfId="1757" xr:uid="{00000000-0005-0000-0000-00006B080000}"/>
    <cellStyle name="Normal 16 3 2" xfId="1758" xr:uid="{00000000-0005-0000-0000-00006C080000}"/>
    <cellStyle name="Normal 160" xfId="1759" xr:uid="{00000000-0005-0000-0000-00006D080000}"/>
    <cellStyle name="Normal 160 2" xfId="1760" xr:uid="{00000000-0005-0000-0000-00006E080000}"/>
    <cellStyle name="Normal 160 3" xfId="5491" xr:uid="{00000000-0005-0000-0000-00006F080000}"/>
    <cellStyle name="Normal 161" xfId="1761" xr:uid="{00000000-0005-0000-0000-000070080000}"/>
    <cellStyle name="Normal 161 2" xfId="1762" xr:uid="{00000000-0005-0000-0000-000071080000}"/>
    <cellStyle name="Normal 161 3" xfId="5492" xr:uid="{00000000-0005-0000-0000-000072080000}"/>
    <cellStyle name="Normal 162" xfId="1763" xr:uid="{00000000-0005-0000-0000-000073080000}"/>
    <cellStyle name="Normal 162 2" xfId="1764" xr:uid="{00000000-0005-0000-0000-000074080000}"/>
    <cellStyle name="Normal 162 3" xfId="5493" xr:uid="{00000000-0005-0000-0000-000075080000}"/>
    <cellStyle name="Normal 163" xfId="1765" xr:uid="{00000000-0005-0000-0000-000076080000}"/>
    <cellStyle name="Normal 163 2" xfId="1766" xr:uid="{00000000-0005-0000-0000-000077080000}"/>
    <cellStyle name="Normal 163 3" xfId="5494" xr:uid="{00000000-0005-0000-0000-000078080000}"/>
    <cellStyle name="Normal 164" xfId="1767" xr:uid="{00000000-0005-0000-0000-000079080000}"/>
    <cellStyle name="Normal 164 2" xfId="1768" xr:uid="{00000000-0005-0000-0000-00007A080000}"/>
    <cellStyle name="Normal 164 3" xfId="5495" xr:uid="{00000000-0005-0000-0000-00007B080000}"/>
    <cellStyle name="Normal 165" xfId="1769" xr:uid="{00000000-0005-0000-0000-00007C080000}"/>
    <cellStyle name="Normal 165 2" xfId="1770" xr:uid="{00000000-0005-0000-0000-00007D080000}"/>
    <cellStyle name="Normal 165 3" xfId="5496" xr:uid="{00000000-0005-0000-0000-00007E080000}"/>
    <cellStyle name="Normal 166" xfId="1771" xr:uid="{00000000-0005-0000-0000-00007F080000}"/>
    <cellStyle name="Normal 166 2" xfId="1772" xr:uid="{00000000-0005-0000-0000-000080080000}"/>
    <cellStyle name="Normal 166 3" xfId="5497" xr:uid="{00000000-0005-0000-0000-000081080000}"/>
    <cellStyle name="Normal 167" xfId="1773" xr:uid="{00000000-0005-0000-0000-000082080000}"/>
    <cellStyle name="Normal 167 2" xfId="1774" xr:uid="{00000000-0005-0000-0000-000083080000}"/>
    <cellStyle name="Normal 167 3" xfId="5498" xr:uid="{00000000-0005-0000-0000-000084080000}"/>
    <cellStyle name="Normal 168" xfId="1775" xr:uid="{00000000-0005-0000-0000-000085080000}"/>
    <cellStyle name="Normal 168 2" xfId="1776" xr:uid="{00000000-0005-0000-0000-000086080000}"/>
    <cellStyle name="Normal 168 3" xfId="5499" xr:uid="{00000000-0005-0000-0000-000087080000}"/>
    <cellStyle name="Normal 169" xfId="1777" xr:uid="{00000000-0005-0000-0000-000088080000}"/>
    <cellStyle name="Normal 169 2" xfId="1778" xr:uid="{00000000-0005-0000-0000-000089080000}"/>
    <cellStyle name="Normal 169 3" xfId="5500" xr:uid="{00000000-0005-0000-0000-00008A080000}"/>
    <cellStyle name="Normal 17" xfId="1779" xr:uid="{00000000-0005-0000-0000-00008B080000}"/>
    <cellStyle name="Normal 17 2" xfId="1780" xr:uid="{00000000-0005-0000-0000-00008C080000}"/>
    <cellStyle name="Normal 17 2 2" xfId="1781" xr:uid="{00000000-0005-0000-0000-00008D080000}"/>
    <cellStyle name="Normal 17 3" xfId="1782" xr:uid="{00000000-0005-0000-0000-00008E080000}"/>
    <cellStyle name="Normal 17 4" xfId="1783" xr:uid="{00000000-0005-0000-0000-00008F080000}"/>
    <cellStyle name="Normal 170" xfId="1784" xr:uid="{00000000-0005-0000-0000-000090080000}"/>
    <cellStyle name="Normal 170 2" xfId="1785" xr:uid="{00000000-0005-0000-0000-000091080000}"/>
    <cellStyle name="Normal 170 3" xfId="5501" xr:uid="{00000000-0005-0000-0000-000092080000}"/>
    <cellStyle name="Normal 171" xfId="1786" xr:uid="{00000000-0005-0000-0000-000093080000}"/>
    <cellStyle name="Normal 171 2" xfId="1787" xr:uid="{00000000-0005-0000-0000-000094080000}"/>
    <cellStyle name="Normal 171 3" xfId="5502" xr:uid="{00000000-0005-0000-0000-000095080000}"/>
    <cellStyle name="Normal 172" xfId="1788" xr:uid="{00000000-0005-0000-0000-000096080000}"/>
    <cellStyle name="Normal 172 2" xfId="1789" xr:uid="{00000000-0005-0000-0000-000097080000}"/>
    <cellStyle name="Normal 172 3" xfId="5503" xr:uid="{00000000-0005-0000-0000-000098080000}"/>
    <cellStyle name="Normal 173" xfId="1790" xr:uid="{00000000-0005-0000-0000-000099080000}"/>
    <cellStyle name="Normal 173 2" xfId="1791" xr:uid="{00000000-0005-0000-0000-00009A080000}"/>
    <cellStyle name="Normal 173 3" xfId="5504" xr:uid="{00000000-0005-0000-0000-00009B080000}"/>
    <cellStyle name="Normal 174" xfId="1792" xr:uid="{00000000-0005-0000-0000-00009C080000}"/>
    <cellStyle name="Normal 174 2" xfId="1793" xr:uid="{00000000-0005-0000-0000-00009D080000}"/>
    <cellStyle name="Normal 174 3" xfId="5505" xr:uid="{00000000-0005-0000-0000-00009E080000}"/>
    <cellStyle name="Normal 175" xfId="1794" xr:uid="{00000000-0005-0000-0000-00009F080000}"/>
    <cellStyle name="Normal 175 2" xfId="1795" xr:uid="{00000000-0005-0000-0000-0000A0080000}"/>
    <cellStyle name="Normal 175 3" xfId="5506" xr:uid="{00000000-0005-0000-0000-0000A1080000}"/>
    <cellStyle name="Normal 176" xfId="1796" xr:uid="{00000000-0005-0000-0000-0000A2080000}"/>
    <cellStyle name="Normal 176 2" xfId="1797" xr:uid="{00000000-0005-0000-0000-0000A3080000}"/>
    <cellStyle name="Normal 176 3" xfId="5507" xr:uid="{00000000-0005-0000-0000-0000A4080000}"/>
    <cellStyle name="Normal 177" xfId="1798" xr:uid="{00000000-0005-0000-0000-0000A5080000}"/>
    <cellStyle name="Normal 177 2" xfId="1799" xr:uid="{00000000-0005-0000-0000-0000A6080000}"/>
    <cellStyle name="Normal 177 3" xfId="5508" xr:uid="{00000000-0005-0000-0000-0000A7080000}"/>
    <cellStyle name="Normal 178" xfId="1800" xr:uid="{00000000-0005-0000-0000-0000A8080000}"/>
    <cellStyle name="Normal 178 2" xfId="1801" xr:uid="{00000000-0005-0000-0000-0000A9080000}"/>
    <cellStyle name="Normal 178 3" xfId="5509" xr:uid="{00000000-0005-0000-0000-0000AA080000}"/>
    <cellStyle name="Normal 179" xfId="1802" xr:uid="{00000000-0005-0000-0000-0000AB080000}"/>
    <cellStyle name="Normal 179 2" xfId="1803" xr:uid="{00000000-0005-0000-0000-0000AC080000}"/>
    <cellStyle name="Normal 179 3" xfId="5510" xr:uid="{00000000-0005-0000-0000-0000AD080000}"/>
    <cellStyle name="Normal 18" xfId="1804" xr:uid="{00000000-0005-0000-0000-0000AE080000}"/>
    <cellStyle name="Normal 18 2" xfId="1805" xr:uid="{00000000-0005-0000-0000-0000AF080000}"/>
    <cellStyle name="Normal 18 2 2" xfId="1806" xr:uid="{00000000-0005-0000-0000-0000B0080000}"/>
    <cellStyle name="Normal 18 3" xfId="1807" xr:uid="{00000000-0005-0000-0000-0000B1080000}"/>
    <cellStyle name="Normal 180" xfId="1808" xr:uid="{00000000-0005-0000-0000-0000B2080000}"/>
    <cellStyle name="Normal 180 2" xfId="1809" xr:uid="{00000000-0005-0000-0000-0000B3080000}"/>
    <cellStyle name="Normal 180 3" xfId="5511" xr:uid="{00000000-0005-0000-0000-0000B4080000}"/>
    <cellStyle name="Normal 181" xfId="1810" xr:uid="{00000000-0005-0000-0000-0000B5080000}"/>
    <cellStyle name="Normal 181 2" xfId="1811" xr:uid="{00000000-0005-0000-0000-0000B6080000}"/>
    <cellStyle name="Normal 181 3" xfId="5512" xr:uid="{00000000-0005-0000-0000-0000B7080000}"/>
    <cellStyle name="Normal 182" xfId="1812" xr:uid="{00000000-0005-0000-0000-0000B8080000}"/>
    <cellStyle name="Normal 182 2" xfId="1813" xr:uid="{00000000-0005-0000-0000-0000B9080000}"/>
    <cellStyle name="Normal 182 3" xfId="5513" xr:uid="{00000000-0005-0000-0000-0000BA080000}"/>
    <cellStyle name="Normal 183" xfId="1814" xr:uid="{00000000-0005-0000-0000-0000BB080000}"/>
    <cellStyle name="Normal 183 2" xfId="1815" xr:uid="{00000000-0005-0000-0000-0000BC080000}"/>
    <cellStyle name="Normal 183 3" xfId="5514" xr:uid="{00000000-0005-0000-0000-0000BD080000}"/>
    <cellStyle name="Normal 184" xfId="1816" xr:uid="{00000000-0005-0000-0000-0000BE080000}"/>
    <cellStyle name="Normal 184 2" xfId="1817" xr:uid="{00000000-0005-0000-0000-0000BF080000}"/>
    <cellStyle name="Normal 184 3" xfId="5515" xr:uid="{00000000-0005-0000-0000-0000C0080000}"/>
    <cellStyle name="Normal 185" xfId="1818" xr:uid="{00000000-0005-0000-0000-0000C1080000}"/>
    <cellStyle name="Normal 185 2" xfId="1819" xr:uid="{00000000-0005-0000-0000-0000C2080000}"/>
    <cellStyle name="Normal 185 3" xfId="5516" xr:uid="{00000000-0005-0000-0000-0000C3080000}"/>
    <cellStyle name="Normal 186" xfId="1820" xr:uid="{00000000-0005-0000-0000-0000C4080000}"/>
    <cellStyle name="Normal 186 2" xfId="1821" xr:uid="{00000000-0005-0000-0000-0000C5080000}"/>
    <cellStyle name="Normal 186 3" xfId="5517" xr:uid="{00000000-0005-0000-0000-0000C6080000}"/>
    <cellStyle name="Normal 187" xfId="1822" xr:uid="{00000000-0005-0000-0000-0000C7080000}"/>
    <cellStyle name="Normal 187 2" xfId="1823" xr:uid="{00000000-0005-0000-0000-0000C8080000}"/>
    <cellStyle name="Normal 187 3" xfId="5518" xr:uid="{00000000-0005-0000-0000-0000C9080000}"/>
    <cellStyle name="Normal 188" xfId="1824" xr:uid="{00000000-0005-0000-0000-0000CA080000}"/>
    <cellStyle name="Normal 188 2" xfId="1825" xr:uid="{00000000-0005-0000-0000-0000CB080000}"/>
    <cellStyle name="Normal 188 3" xfId="5519" xr:uid="{00000000-0005-0000-0000-0000CC080000}"/>
    <cellStyle name="Normal 189" xfId="1826" xr:uid="{00000000-0005-0000-0000-0000CD080000}"/>
    <cellStyle name="Normal 189 2" xfId="1827" xr:uid="{00000000-0005-0000-0000-0000CE080000}"/>
    <cellStyle name="Normal 189 3" xfId="5520" xr:uid="{00000000-0005-0000-0000-0000CF080000}"/>
    <cellStyle name="Normal 19" xfId="1828" xr:uid="{00000000-0005-0000-0000-0000D0080000}"/>
    <cellStyle name="Normal 19 2" xfId="1829" xr:uid="{00000000-0005-0000-0000-0000D1080000}"/>
    <cellStyle name="Normal 19 2 2" xfId="1830" xr:uid="{00000000-0005-0000-0000-0000D2080000}"/>
    <cellStyle name="Normal 19 3" xfId="1831" xr:uid="{00000000-0005-0000-0000-0000D3080000}"/>
    <cellStyle name="Normal 190" xfId="1832" xr:uid="{00000000-0005-0000-0000-0000D4080000}"/>
    <cellStyle name="Normal 190 2" xfId="1833" xr:uid="{00000000-0005-0000-0000-0000D5080000}"/>
    <cellStyle name="Normal 190 3" xfId="5521" xr:uid="{00000000-0005-0000-0000-0000D6080000}"/>
    <cellStyle name="Normal 191" xfId="1834" xr:uid="{00000000-0005-0000-0000-0000D7080000}"/>
    <cellStyle name="Normal 191 2" xfId="1835" xr:uid="{00000000-0005-0000-0000-0000D8080000}"/>
    <cellStyle name="Normal 191 3" xfId="5522" xr:uid="{00000000-0005-0000-0000-0000D9080000}"/>
    <cellStyle name="Normal 192" xfId="1836" xr:uid="{00000000-0005-0000-0000-0000DA080000}"/>
    <cellStyle name="Normal 192 2" xfId="1837" xr:uid="{00000000-0005-0000-0000-0000DB080000}"/>
    <cellStyle name="Normal 192 3" xfId="5523" xr:uid="{00000000-0005-0000-0000-0000DC080000}"/>
    <cellStyle name="Normal 193" xfId="1838" xr:uid="{00000000-0005-0000-0000-0000DD080000}"/>
    <cellStyle name="Normal 193 2" xfId="1839" xr:uid="{00000000-0005-0000-0000-0000DE080000}"/>
    <cellStyle name="Normal 193 3" xfId="5524" xr:uid="{00000000-0005-0000-0000-0000DF080000}"/>
    <cellStyle name="Normal 194" xfId="1840" xr:uid="{00000000-0005-0000-0000-0000E0080000}"/>
    <cellStyle name="Normal 194 2" xfId="1841" xr:uid="{00000000-0005-0000-0000-0000E1080000}"/>
    <cellStyle name="Normal 194 3" xfId="1842" xr:uid="{00000000-0005-0000-0000-0000E2080000}"/>
    <cellStyle name="Normal 194 3 2" xfId="1843" xr:uid="{00000000-0005-0000-0000-0000E3080000}"/>
    <cellStyle name="Normal 194 4" xfId="1844" xr:uid="{00000000-0005-0000-0000-0000E4080000}"/>
    <cellStyle name="Normal 194 5" xfId="5525" xr:uid="{00000000-0005-0000-0000-0000E5080000}"/>
    <cellStyle name="Normal 195" xfId="1845" xr:uid="{00000000-0005-0000-0000-0000E6080000}"/>
    <cellStyle name="Normal 195 2" xfId="1846" xr:uid="{00000000-0005-0000-0000-0000E7080000}"/>
    <cellStyle name="Normal 195 3" xfId="1847" xr:uid="{00000000-0005-0000-0000-0000E8080000}"/>
    <cellStyle name="Normal 195 3 2" xfId="1848" xr:uid="{00000000-0005-0000-0000-0000E9080000}"/>
    <cellStyle name="Normal 195 4" xfId="1849" xr:uid="{00000000-0005-0000-0000-0000EA080000}"/>
    <cellStyle name="Normal 196" xfId="1850" xr:uid="{00000000-0005-0000-0000-0000EB080000}"/>
    <cellStyle name="Normal 196 2" xfId="1851" xr:uid="{00000000-0005-0000-0000-0000EC080000}"/>
    <cellStyle name="Normal 196 3" xfId="5526" xr:uid="{00000000-0005-0000-0000-0000ED080000}"/>
    <cellStyle name="Normal 197" xfId="1852" xr:uid="{00000000-0005-0000-0000-0000EE080000}"/>
    <cellStyle name="Normal 197 2" xfId="5527" xr:uid="{00000000-0005-0000-0000-0000EF080000}"/>
    <cellStyle name="Normal 198" xfId="1853" xr:uid="{00000000-0005-0000-0000-0000F0080000}"/>
    <cellStyle name="Normal 198 2" xfId="5528" xr:uid="{00000000-0005-0000-0000-0000F1080000}"/>
    <cellStyle name="Normal 199" xfId="1854" xr:uid="{00000000-0005-0000-0000-0000F2080000}"/>
    <cellStyle name="Normal 199 2" xfId="5529" xr:uid="{00000000-0005-0000-0000-0000F3080000}"/>
    <cellStyle name="Normal 2" xfId="21" xr:uid="{00000000-0005-0000-0000-0000F4080000}"/>
    <cellStyle name="Normal 2 10" xfId="5530" xr:uid="{00000000-0005-0000-0000-0000F5080000}"/>
    <cellStyle name="Normal 2 2" xfId="5" xr:uid="{00000000-0005-0000-0000-0000F6080000}"/>
    <cellStyle name="Normal 2 2 2" xfId="1857" xr:uid="{00000000-0005-0000-0000-0000F7080000}"/>
    <cellStyle name="Normal 2 2 2 2" xfId="5532" xr:uid="{00000000-0005-0000-0000-0000F8080000}"/>
    <cellStyle name="Normal 2 2 2 3" xfId="5533" xr:uid="{00000000-0005-0000-0000-0000F9080000}"/>
    <cellStyle name="Normal 2 2 2 3 2" xfId="5534" xr:uid="{00000000-0005-0000-0000-0000FA080000}"/>
    <cellStyle name="Normal 2 2 2 4" xfId="5535" xr:uid="{00000000-0005-0000-0000-0000FB080000}"/>
    <cellStyle name="Normal 2 2 2 4 2" xfId="5536" xr:uid="{00000000-0005-0000-0000-0000FC080000}"/>
    <cellStyle name="Normal 2 2 2 5" xfId="5537" xr:uid="{00000000-0005-0000-0000-0000FD080000}"/>
    <cellStyle name="Normal 2 2 2 5 2" xfId="5538" xr:uid="{00000000-0005-0000-0000-0000FE080000}"/>
    <cellStyle name="Normal 2 2 2 6" xfId="5531" xr:uid="{00000000-0005-0000-0000-0000FF080000}"/>
    <cellStyle name="Normal 2 2 3" xfId="1858" xr:uid="{00000000-0005-0000-0000-000000090000}"/>
    <cellStyle name="Normal 2 2 3 10" xfId="5540" xr:uid="{00000000-0005-0000-0000-000001090000}"/>
    <cellStyle name="Normal 2 2 3 10 2" xfId="5541" xr:uid="{00000000-0005-0000-0000-000002090000}"/>
    <cellStyle name="Normal 2 2 3 10 3" xfId="5542" xr:uid="{00000000-0005-0000-0000-000003090000}"/>
    <cellStyle name="Normal 2 2 3 11" xfId="5543" xr:uid="{00000000-0005-0000-0000-000004090000}"/>
    <cellStyle name="Normal 2 2 3 12" xfId="5544" xr:uid="{00000000-0005-0000-0000-000005090000}"/>
    <cellStyle name="Normal 2 2 3 13" xfId="5539" xr:uid="{00000000-0005-0000-0000-000006090000}"/>
    <cellStyle name="Normal 2 2 3 2" xfId="5545" xr:uid="{00000000-0005-0000-0000-000007090000}"/>
    <cellStyle name="Normal 2 2 3 2 2" xfId="5546" xr:uid="{00000000-0005-0000-0000-000008090000}"/>
    <cellStyle name="Normal 2 2 3 2 2 2" xfId="5547" xr:uid="{00000000-0005-0000-0000-000009090000}"/>
    <cellStyle name="Normal 2 2 3 2 2 2 2" xfId="5548" xr:uid="{00000000-0005-0000-0000-00000A090000}"/>
    <cellStyle name="Normal 2 2 3 2 2 3" xfId="5549" xr:uid="{00000000-0005-0000-0000-00000B090000}"/>
    <cellStyle name="Normal 2 2 3 2 3" xfId="5550" xr:uid="{00000000-0005-0000-0000-00000C090000}"/>
    <cellStyle name="Normal 2 2 3 2 3 2" xfId="5551" xr:uid="{00000000-0005-0000-0000-00000D090000}"/>
    <cellStyle name="Normal 2 2 3 2 4" xfId="5552" xr:uid="{00000000-0005-0000-0000-00000E090000}"/>
    <cellStyle name="Normal 2 2 3 2 4 2" xfId="5553" xr:uid="{00000000-0005-0000-0000-00000F090000}"/>
    <cellStyle name="Normal 2 2 3 2 5" xfId="5554" xr:uid="{00000000-0005-0000-0000-000010090000}"/>
    <cellStyle name="Normal 2 2 3 3" xfId="5555" xr:uid="{00000000-0005-0000-0000-000011090000}"/>
    <cellStyle name="Normal 2 2 3 3 2" xfId="5556" xr:uid="{00000000-0005-0000-0000-000012090000}"/>
    <cellStyle name="Normal 2 2 3 3 2 2" xfId="5557" xr:uid="{00000000-0005-0000-0000-000013090000}"/>
    <cellStyle name="Normal 2 2 3 3 2 2 2" xfId="5558" xr:uid="{00000000-0005-0000-0000-000014090000}"/>
    <cellStyle name="Normal 2 2 3 3 2 3" xfId="5559" xr:uid="{00000000-0005-0000-0000-000015090000}"/>
    <cellStyle name="Normal 2 2 3 3 3" xfId="5560" xr:uid="{00000000-0005-0000-0000-000016090000}"/>
    <cellStyle name="Normal 2 2 3 3 3 2" xfId="5561" xr:uid="{00000000-0005-0000-0000-000017090000}"/>
    <cellStyle name="Normal 2 2 3 3 4" xfId="5562" xr:uid="{00000000-0005-0000-0000-000018090000}"/>
    <cellStyle name="Normal 2 2 3 4" xfId="5563" xr:uid="{00000000-0005-0000-0000-000019090000}"/>
    <cellStyle name="Normal 2 2 3 4 2" xfId="5564" xr:uid="{00000000-0005-0000-0000-00001A090000}"/>
    <cellStyle name="Normal 2 2 3 4 2 2" xfId="5565" xr:uid="{00000000-0005-0000-0000-00001B090000}"/>
    <cellStyle name="Normal 2 2 3 4 3" xfId="5566" xr:uid="{00000000-0005-0000-0000-00001C090000}"/>
    <cellStyle name="Normal 2 2 3 5" xfId="5567" xr:uid="{00000000-0005-0000-0000-00001D090000}"/>
    <cellStyle name="Normal 2 2 3 5 2" xfId="5568" xr:uid="{00000000-0005-0000-0000-00001E090000}"/>
    <cellStyle name="Normal 2 2 3 6" xfId="5569" xr:uid="{00000000-0005-0000-0000-00001F090000}"/>
    <cellStyle name="Normal 2 2 3 6 2" xfId="5570" xr:uid="{00000000-0005-0000-0000-000020090000}"/>
    <cellStyle name="Normal 2 2 3 7" xfId="5571" xr:uid="{00000000-0005-0000-0000-000021090000}"/>
    <cellStyle name="Normal 2 2 3 7 2" xfId="5572" xr:uid="{00000000-0005-0000-0000-000022090000}"/>
    <cellStyle name="Normal 2 2 3 7 3" xfId="5573" xr:uid="{00000000-0005-0000-0000-000023090000}"/>
    <cellStyle name="Normal 2 2 3 7 4" xfId="5574" xr:uid="{00000000-0005-0000-0000-000024090000}"/>
    <cellStyle name="Normal 2 2 3 8" xfId="5575" xr:uid="{00000000-0005-0000-0000-000025090000}"/>
    <cellStyle name="Normal 2 2 3 9" xfId="5576" xr:uid="{00000000-0005-0000-0000-000026090000}"/>
    <cellStyle name="Normal 2 2 4" xfId="1856" xr:uid="{00000000-0005-0000-0000-000027090000}"/>
    <cellStyle name="Normal 2 2 4 2" xfId="5577" xr:uid="{00000000-0005-0000-0000-000028090000}"/>
    <cellStyle name="Normal 2 2 5" xfId="5578" xr:uid="{00000000-0005-0000-0000-000029090000}"/>
    <cellStyle name="Normal 2 2 6" xfId="5579" xr:uid="{00000000-0005-0000-0000-00002A090000}"/>
    <cellStyle name="Normal 2 2 7" xfId="5580" xr:uid="{00000000-0005-0000-0000-00002B090000}"/>
    <cellStyle name="Normal 2 3" xfId="1859" xr:uid="{00000000-0005-0000-0000-00002C090000}"/>
    <cellStyle name="Normal 2 3 10" xfId="5582" xr:uid="{00000000-0005-0000-0000-00002D090000}"/>
    <cellStyle name="Normal 2 3 11" xfId="5583" xr:uid="{00000000-0005-0000-0000-00002E090000}"/>
    <cellStyle name="Normal 2 3 12" xfId="5584" xr:uid="{00000000-0005-0000-0000-00002F090000}"/>
    <cellStyle name="Normal 2 3 13" xfId="5585" xr:uid="{00000000-0005-0000-0000-000030090000}"/>
    <cellStyle name="Normal 2 3 14" xfId="5581" xr:uid="{00000000-0005-0000-0000-000031090000}"/>
    <cellStyle name="Normal 2 3 2" xfId="1860" xr:uid="{00000000-0005-0000-0000-000032090000}"/>
    <cellStyle name="Normal 2 3 2 2" xfId="5587" xr:uid="{00000000-0005-0000-0000-000033090000}"/>
    <cellStyle name="Normal 2 3 2 2 2" xfId="5588" xr:uid="{00000000-0005-0000-0000-000034090000}"/>
    <cellStyle name="Normal 2 3 2 3" xfId="5589" xr:uid="{00000000-0005-0000-0000-000035090000}"/>
    <cellStyle name="Normal 2 3 2 3 2" xfId="5590" xr:uid="{00000000-0005-0000-0000-000036090000}"/>
    <cellStyle name="Normal 2 3 2 4" xfId="5591" xr:uid="{00000000-0005-0000-0000-000037090000}"/>
    <cellStyle name="Normal 2 3 2 4 2" xfId="5592" xr:uid="{00000000-0005-0000-0000-000038090000}"/>
    <cellStyle name="Normal 2 3 2 5" xfId="5586" xr:uid="{00000000-0005-0000-0000-000039090000}"/>
    <cellStyle name="Normal 2 3 3" xfId="1861" xr:uid="{00000000-0005-0000-0000-00003A090000}"/>
    <cellStyle name="Normal 2 3 3 10" xfId="5593" xr:uid="{00000000-0005-0000-0000-00003B090000}"/>
    <cellStyle name="Normal 2 3 3 2" xfId="5594" xr:uid="{00000000-0005-0000-0000-00003C090000}"/>
    <cellStyle name="Normal 2 3 3 2 2" xfId="5595" xr:uid="{00000000-0005-0000-0000-00003D090000}"/>
    <cellStyle name="Normal 2 3 3 2 2 2" xfId="5596" xr:uid="{00000000-0005-0000-0000-00003E090000}"/>
    <cellStyle name="Normal 2 3 3 2 2 2 2" xfId="5597" xr:uid="{00000000-0005-0000-0000-00003F090000}"/>
    <cellStyle name="Normal 2 3 3 2 2 3" xfId="5598" xr:uid="{00000000-0005-0000-0000-000040090000}"/>
    <cellStyle name="Normal 2 3 3 2 3" xfId="5599" xr:uid="{00000000-0005-0000-0000-000041090000}"/>
    <cellStyle name="Normal 2 3 3 2 3 2" xfId="5600" xr:uid="{00000000-0005-0000-0000-000042090000}"/>
    <cellStyle name="Normal 2 3 3 2 4" xfId="5601" xr:uid="{00000000-0005-0000-0000-000043090000}"/>
    <cellStyle name="Normal 2 3 3 3" xfId="5602" xr:uid="{00000000-0005-0000-0000-000044090000}"/>
    <cellStyle name="Normal 2 3 3 3 2" xfId="5603" xr:uid="{00000000-0005-0000-0000-000045090000}"/>
    <cellStyle name="Normal 2 3 3 3 2 2" xfId="5604" xr:uid="{00000000-0005-0000-0000-000046090000}"/>
    <cellStyle name="Normal 2 3 3 3 3" xfId="5605" xr:uid="{00000000-0005-0000-0000-000047090000}"/>
    <cellStyle name="Normal 2 3 3 4" xfId="5606" xr:uid="{00000000-0005-0000-0000-000048090000}"/>
    <cellStyle name="Normal 2 3 3 4 2" xfId="5607" xr:uid="{00000000-0005-0000-0000-000049090000}"/>
    <cellStyle name="Normal 2 3 3 5" xfId="5608" xr:uid="{00000000-0005-0000-0000-00004A090000}"/>
    <cellStyle name="Normal 2 3 3 5 2" xfId="5609" xr:uid="{00000000-0005-0000-0000-00004B090000}"/>
    <cellStyle name="Normal 2 3 3 6" xfId="5610" xr:uid="{00000000-0005-0000-0000-00004C090000}"/>
    <cellStyle name="Normal 2 3 3 7" xfId="5611" xr:uid="{00000000-0005-0000-0000-00004D090000}"/>
    <cellStyle name="Normal 2 3 3 8" xfId="5612" xr:uid="{00000000-0005-0000-0000-00004E090000}"/>
    <cellStyle name="Normal 2 3 3 9" xfId="5613" xr:uid="{00000000-0005-0000-0000-00004F090000}"/>
    <cellStyle name="Normal 2 3 4" xfId="5614" xr:uid="{00000000-0005-0000-0000-000050090000}"/>
    <cellStyle name="Normal 2 3 4 2" xfId="5615" xr:uid="{00000000-0005-0000-0000-000051090000}"/>
    <cellStyle name="Normal 2 3 4 2 2" xfId="5616" xr:uid="{00000000-0005-0000-0000-000052090000}"/>
    <cellStyle name="Normal 2 3 4 2 2 2" xfId="5617" xr:uid="{00000000-0005-0000-0000-000053090000}"/>
    <cellStyle name="Normal 2 3 4 2 3" xfId="5618" xr:uid="{00000000-0005-0000-0000-000054090000}"/>
    <cellStyle name="Normal 2 3 4 3" xfId="5619" xr:uid="{00000000-0005-0000-0000-000055090000}"/>
    <cellStyle name="Normal 2 3 4 3 2" xfId="5620" xr:uid="{00000000-0005-0000-0000-000056090000}"/>
    <cellStyle name="Normal 2 3 4 4" xfId="5621" xr:uid="{00000000-0005-0000-0000-000057090000}"/>
    <cellStyle name="Normal 2 3 5" xfId="5622" xr:uid="{00000000-0005-0000-0000-000058090000}"/>
    <cellStyle name="Normal 2 3 5 2" xfId="5623" xr:uid="{00000000-0005-0000-0000-000059090000}"/>
    <cellStyle name="Normal 2 3 5 2 2" xfId="5624" xr:uid="{00000000-0005-0000-0000-00005A090000}"/>
    <cellStyle name="Normal 2 3 5 3" xfId="5625" xr:uid="{00000000-0005-0000-0000-00005B090000}"/>
    <cellStyle name="Normal 2 3 6" xfId="5626" xr:uid="{00000000-0005-0000-0000-00005C090000}"/>
    <cellStyle name="Normal 2 3 6 2" xfId="5627" xr:uid="{00000000-0005-0000-0000-00005D090000}"/>
    <cellStyle name="Normal 2 3 6 2 2" xfId="5628" xr:uid="{00000000-0005-0000-0000-00005E090000}"/>
    <cellStyle name="Normal 2 3 6 3" xfId="5629" xr:uid="{00000000-0005-0000-0000-00005F090000}"/>
    <cellStyle name="Normal 2 3 7" xfId="5630" xr:uid="{00000000-0005-0000-0000-000060090000}"/>
    <cellStyle name="Normal 2 3 7 2" xfId="5631" xr:uid="{00000000-0005-0000-0000-000061090000}"/>
    <cellStyle name="Normal 2 3 7 2 2" xfId="5632" xr:uid="{00000000-0005-0000-0000-000062090000}"/>
    <cellStyle name="Normal 2 3 7 3" xfId="5633" xr:uid="{00000000-0005-0000-0000-000063090000}"/>
    <cellStyle name="Normal 2 3 8" xfId="5634" xr:uid="{00000000-0005-0000-0000-000064090000}"/>
    <cellStyle name="Normal 2 3 8 2" xfId="5635" xr:uid="{00000000-0005-0000-0000-000065090000}"/>
    <cellStyle name="Normal 2 3 8 2 2" xfId="5636" xr:uid="{00000000-0005-0000-0000-000066090000}"/>
    <cellStyle name="Normal 2 3 8 3" xfId="5637" xr:uid="{00000000-0005-0000-0000-000067090000}"/>
    <cellStyle name="Normal 2 3 9" xfId="5638" xr:uid="{00000000-0005-0000-0000-000068090000}"/>
    <cellStyle name="Normal 2 3 9 2" xfId="5639" xr:uid="{00000000-0005-0000-0000-000069090000}"/>
    <cellStyle name="Normal 2 4" xfId="1862" xr:uid="{00000000-0005-0000-0000-00006A090000}"/>
    <cellStyle name="Normal 2 4 2" xfId="1863" xr:uid="{00000000-0005-0000-0000-00006B090000}"/>
    <cellStyle name="Normal 2 4 2 2" xfId="1864" xr:uid="{00000000-0005-0000-0000-00006C090000}"/>
    <cellStyle name="Normal 2 4 2 3" xfId="5641" xr:uid="{00000000-0005-0000-0000-00006D090000}"/>
    <cellStyle name="Normal 2 4 3" xfId="1865" xr:uid="{00000000-0005-0000-0000-00006E090000}"/>
    <cellStyle name="Normal 2 4 4" xfId="1866" xr:uid="{00000000-0005-0000-0000-00006F090000}"/>
    <cellStyle name="Normal 2 4 5" xfId="5640" xr:uid="{00000000-0005-0000-0000-000070090000}"/>
    <cellStyle name="Normal 2 5" xfId="1867" xr:uid="{00000000-0005-0000-0000-000071090000}"/>
    <cellStyle name="Normal 2 5 2" xfId="5643" xr:uid="{00000000-0005-0000-0000-000072090000}"/>
    <cellStyle name="Normal 2 5 2 2" xfId="5644" xr:uid="{00000000-0005-0000-0000-000073090000}"/>
    <cellStyle name="Normal 2 5 2 2 2" xfId="5645" xr:uid="{00000000-0005-0000-0000-000074090000}"/>
    <cellStyle name="Normal 2 5 2 3" xfId="5646" xr:uid="{00000000-0005-0000-0000-000075090000}"/>
    <cellStyle name="Normal 2 5 3" xfId="5647" xr:uid="{00000000-0005-0000-0000-000076090000}"/>
    <cellStyle name="Normal 2 5 3 2" xfId="5648" xr:uid="{00000000-0005-0000-0000-000077090000}"/>
    <cellStyle name="Normal 2 5 4" xfId="5649" xr:uid="{00000000-0005-0000-0000-000078090000}"/>
    <cellStyle name="Normal 2 5 4 2" xfId="5650" xr:uid="{00000000-0005-0000-0000-000079090000}"/>
    <cellStyle name="Normal 2 5 5" xfId="5651" xr:uid="{00000000-0005-0000-0000-00007A090000}"/>
    <cellStyle name="Normal 2 5 6" xfId="5652" xr:uid="{00000000-0005-0000-0000-00007B090000}"/>
    <cellStyle name="Normal 2 5 7" xfId="5642" xr:uid="{00000000-0005-0000-0000-00007C090000}"/>
    <cellStyle name="Normal 2 6" xfId="1868" xr:uid="{00000000-0005-0000-0000-00007D090000}"/>
    <cellStyle name="Normal 2 6 2" xfId="1869" xr:uid="{00000000-0005-0000-0000-00007E090000}"/>
    <cellStyle name="Normal 2 6 2 2" xfId="5653" xr:uid="{00000000-0005-0000-0000-00007F090000}"/>
    <cellStyle name="Normal 2 6 3" xfId="1870" xr:uid="{00000000-0005-0000-0000-000080090000}"/>
    <cellStyle name="Normal 2 7" xfId="1855" xr:uid="{00000000-0005-0000-0000-000081090000}"/>
    <cellStyle name="Normal 2 7 2" xfId="5654" xr:uid="{00000000-0005-0000-0000-000082090000}"/>
    <cellStyle name="Normal 2 8" xfId="5655" xr:uid="{00000000-0005-0000-0000-000083090000}"/>
    <cellStyle name="Normal 2 9" xfId="5656" xr:uid="{00000000-0005-0000-0000-000084090000}"/>
    <cellStyle name="Normal 20" xfId="1871" xr:uid="{00000000-0005-0000-0000-000085090000}"/>
    <cellStyle name="Normal 20 2" xfId="1872" xr:uid="{00000000-0005-0000-0000-000086090000}"/>
    <cellStyle name="Normal 20 2 2" xfId="1873" xr:uid="{00000000-0005-0000-0000-000087090000}"/>
    <cellStyle name="Normal 20 3" xfId="1874" xr:uid="{00000000-0005-0000-0000-000088090000}"/>
    <cellStyle name="Normal 200" xfId="1875" xr:uid="{00000000-0005-0000-0000-000089090000}"/>
    <cellStyle name="Normal 200 2" xfId="5657" xr:uid="{00000000-0005-0000-0000-00008A090000}"/>
    <cellStyle name="Normal 201" xfId="1876" xr:uid="{00000000-0005-0000-0000-00008B090000}"/>
    <cellStyle name="Normal 201 2" xfId="1877" xr:uid="{00000000-0005-0000-0000-00008C090000}"/>
    <cellStyle name="Normal 201 3" xfId="5658" xr:uid="{00000000-0005-0000-0000-00008D090000}"/>
    <cellStyle name="Normal 202" xfId="1878" xr:uid="{00000000-0005-0000-0000-00008E090000}"/>
    <cellStyle name="Normal 202 2" xfId="1879" xr:uid="{00000000-0005-0000-0000-00008F090000}"/>
    <cellStyle name="Normal 202 3" xfId="5659" xr:uid="{00000000-0005-0000-0000-000090090000}"/>
    <cellStyle name="Normal 203" xfId="1880" xr:uid="{00000000-0005-0000-0000-000091090000}"/>
    <cellStyle name="Normal 203 2" xfId="1881" xr:uid="{00000000-0005-0000-0000-000092090000}"/>
    <cellStyle name="Normal 203 3" xfId="5660" xr:uid="{00000000-0005-0000-0000-000093090000}"/>
    <cellStyle name="Normal 204" xfId="1882" xr:uid="{00000000-0005-0000-0000-000094090000}"/>
    <cellStyle name="Normal 204 2" xfId="1883" xr:uid="{00000000-0005-0000-0000-000095090000}"/>
    <cellStyle name="Normal 204 3" xfId="5661" xr:uid="{00000000-0005-0000-0000-000096090000}"/>
    <cellStyle name="Normal 205" xfId="1884" xr:uid="{00000000-0005-0000-0000-000097090000}"/>
    <cellStyle name="Normal 205 2" xfId="1885" xr:uid="{00000000-0005-0000-0000-000098090000}"/>
    <cellStyle name="Normal 205 3" xfId="5662" xr:uid="{00000000-0005-0000-0000-000099090000}"/>
    <cellStyle name="Normal 206" xfId="1886" xr:uid="{00000000-0005-0000-0000-00009A090000}"/>
    <cellStyle name="Normal 206 2" xfId="1887" xr:uid="{00000000-0005-0000-0000-00009B090000}"/>
    <cellStyle name="Normal 206 3" xfId="5663" xr:uid="{00000000-0005-0000-0000-00009C090000}"/>
    <cellStyle name="Normal 207" xfId="1888" xr:uid="{00000000-0005-0000-0000-00009D090000}"/>
    <cellStyle name="Normal 207 2" xfId="1889" xr:uid="{00000000-0005-0000-0000-00009E090000}"/>
    <cellStyle name="Normal 207 3" xfId="5664" xr:uid="{00000000-0005-0000-0000-00009F090000}"/>
    <cellStyle name="Normal 208" xfId="1890" xr:uid="{00000000-0005-0000-0000-0000A0090000}"/>
    <cellStyle name="Normal 208 2" xfId="1891" xr:uid="{00000000-0005-0000-0000-0000A1090000}"/>
    <cellStyle name="Normal 208 3" xfId="5665" xr:uid="{00000000-0005-0000-0000-0000A2090000}"/>
    <cellStyle name="Normal 209" xfId="1892" xr:uid="{00000000-0005-0000-0000-0000A3090000}"/>
    <cellStyle name="Normal 209 2" xfId="1893" xr:uid="{00000000-0005-0000-0000-0000A4090000}"/>
    <cellStyle name="Normal 209 3" xfId="5666" xr:uid="{00000000-0005-0000-0000-0000A5090000}"/>
    <cellStyle name="Normal 21" xfId="1894" xr:uid="{00000000-0005-0000-0000-0000A6090000}"/>
    <cellStyle name="Normal 21 2" xfId="1895" xr:uid="{00000000-0005-0000-0000-0000A7090000}"/>
    <cellStyle name="Normal 21 2 2" xfId="1896" xr:uid="{00000000-0005-0000-0000-0000A8090000}"/>
    <cellStyle name="Normal 21 3" xfId="1897" xr:uid="{00000000-0005-0000-0000-0000A9090000}"/>
    <cellStyle name="Normal 21 4" xfId="1898" xr:uid="{00000000-0005-0000-0000-0000AA090000}"/>
    <cellStyle name="Normal 210" xfId="1899" xr:uid="{00000000-0005-0000-0000-0000AB090000}"/>
    <cellStyle name="Normal 210 2" xfId="1900" xr:uid="{00000000-0005-0000-0000-0000AC090000}"/>
    <cellStyle name="Normal 210 3" xfId="5667" xr:uid="{00000000-0005-0000-0000-0000AD090000}"/>
    <cellStyle name="Normal 211" xfId="1901" xr:uid="{00000000-0005-0000-0000-0000AE090000}"/>
    <cellStyle name="Normal 211 2" xfId="1902" xr:uid="{00000000-0005-0000-0000-0000AF090000}"/>
    <cellStyle name="Normal 211 3" xfId="5668" xr:uid="{00000000-0005-0000-0000-0000B0090000}"/>
    <cellStyle name="Normal 212" xfId="1903" xr:uid="{00000000-0005-0000-0000-0000B1090000}"/>
    <cellStyle name="Normal 212 2" xfId="1904" xr:uid="{00000000-0005-0000-0000-0000B2090000}"/>
    <cellStyle name="Normal 212 3" xfId="5669" xr:uid="{00000000-0005-0000-0000-0000B3090000}"/>
    <cellStyle name="Normal 213" xfId="1905" xr:uid="{00000000-0005-0000-0000-0000B4090000}"/>
    <cellStyle name="Normal 213 2" xfId="1906" xr:uid="{00000000-0005-0000-0000-0000B5090000}"/>
    <cellStyle name="Normal 213 2 2" xfId="1907" xr:uid="{00000000-0005-0000-0000-0000B6090000}"/>
    <cellStyle name="Normal 213 3" xfId="1908" xr:uid="{00000000-0005-0000-0000-0000B7090000}"/>
    <cellStyle name="Normal 213 4" xfId="1909" xr:uid="{00000000-0005-0000-0000-0000B8090000}"/>
    <cellStyle name="Normal 213 5" xfId="1910" xr:uid="{00000000-0005-0000-0000-0000B9090000}"/>
    <cellStyle name="Normal 213 6" xfId="5670" xr:uid="{00000000-0005-0000-0000-0000BA090000}"/>
    <cellStyle name="Normal 214" xfId="1911" xr:uid="{00000000-0005-0000-0000-0000BB090000}"/>
    <cellStyle name="Normal 214 2" xfId="1912" xr:uid="{00000000-0005-0000-0000-0000BC090000}"/>
    <cellStyle name="Normal 214 3" xfId="5671" xr:uid="{00000000-0005-0000-0000-0000BD090000}"/>
    <cellStyle name="Normal 215" xfId="1913" xr:uid="{00000000-0005-0000-0000-0000BE090000}"/>
    <cellStyle name="Normal 215 2" xfId="5672" xr:uid="{00000000-0005-0000-0000-0000BF090000}"/>
    <cellStyle name="Normal 216" xfId="1914" xr:uid="{00000000-0005-0000-0000-0000C0090000}"/>
    <cellStyle name="Normal 216 2" xfId="1915" xr:uid="{00000000-0005-0000-0000-0000C1090000}"/>
    <cellStyle name="Normal 216 3" xfId="5673" xr:uid="{00000000-0005-0000-0000-0000C2090000}"/>
    <cellStyle name="Normal 217" xfId="1916" xr:uid="{00000000-0005-0000-0000-0000C3090000}"/>
    <cellStyle name="Normal 217 2" xfId="1917" xr:uid="{00000000-0005-0000-0000-0000C4090000}"/>
    <cellStyle name="Normal 217 3" xfId="5674" xr:uid="{00000000-0005-0000-0000-0000C5090000}"/>
    <cellStyle name="Normal 218" xfId="1918" xr:uid="{00000000-0005-0000-0000-0000C6090000}"/>
    <cellStyle name="Normal 218 2" xfId="1919" xr:uid="{00000000-0005-0000-0000-0000C7090000}"/>
    <cellStyle name="Normal 218 3" xfId="5675" xr:uid="{00000000-0005-0000-0000-0000C8090000}"/>
    <cellStyle name="Normal 219" xfId="1920" xr:uid="{00000000-0005-0000-0000-0000C9090000}"/>
    <cellStyle name="Normal 219 2" xfId="1921" xr:uid="{00000000-0005-0000-0000-0000CA090000}"/>
    <cellStyle name="Normal 219 3" xfId="5676" xr:uid="{00000000-0005-0000-0000-0000CB090000}"/>
    <cellStyle name="Normal 22" xfId="1922" xr:uid="{00000000-0005-0000-0000-0000CC090000}"/>
    <cellStyle name="Normal 22 2" xfId="1923" xr:uid="{00000000-0005-0000-0000-0000CD090000}"/>
    <cellStyle name="Normal 22 2 2" xfId="1924" xr:uid="{00000000-0005-0000-0000-0000CE090000}"/>
    <cellStyle name="Normal 22 3" xfId="1925" xr:uid="{00000000-0005-0000-0000-0000CF090000}"/>
    <cellStyle name="Normal 220" xfId="1926" xr:uid="{00000000-0005-0000-0000-0000D0090000}"/>
    <cellStyle name="Normal 220 2" xfId="1927" xr:uid="{00000000-0005-0000-0000-0000D1090000}"/>
    <cellStyle name="Normal 220 3" xfId="5677" xr:uid="{00000000-0005-0000-0000-0000D2090000}"/>
    <cellStyle name="Normal 221" xfId="1928" xr:uid="{00000000-0005-0000-0000-0000D3090000}"/>
    <cellStyle name="Normal 221 2" xfId="1929" xr:uid="{00000000-0005-0000-0000-0000D4090000}"/>
    <cellStyle name="Normal 221 3" xfId="5678" xr:uid="{00000000-0005-0000-0000-0000D5090000}"/>
    <cellStyle name="Normal 222" xfId="1930" xr:uid="{00000000-0005-0000-0000-0000D6090000}"/>
    <cellStyle name="Normal 222 2" xfId="1931" xr:uid="{00000000-0005-0000-0000-0000D7090000}"/>
    <cellStyle name="Normal 222 3" xfId="5679" xr:uid="{00000000-0005-0000-0000-0000D8090000}"/>
    <cellStyle name="Normal 223" xfId="1932" xr:uid="{00000000-0005-0000-0000-0000D9090000}"/>
    <cellStyle name="Normal 223 2" xfId="1933" xr:uid="{00000000-0005-0000-0000-0000DA090000}"/>
    <cellStyle name="Normal 223 3" xfId="5680" xr:uid="{00000000-0005-0000-0000-0000DB090000}"/>
    <cellStyle name="Normal 224" xfId="1934" xr:uid="{00000000-0005-0000-0000-0000DC090000}"/>
    <cellStyle name="Normal 224 2" xfId="1935" xr:uid="{00000000-0005-0000-0000-0000DD090000}"/>
    <cellStyle name="Normal 224 3" xfId="5681" xr:uid="{00000000-0005-0000-0000-0000DE090000}"/>
    <cellStyle name="Normal 225" xfId="1936" xr:uid="{00000000-0005-0000-0000-0000DF090000}"/>
    <cellStyle name="Normal 225 2" xfId="1937" xr:uid="{00000000-0005-0000-0000-0000E0090000}"/>
    <cellStyle name="Normal 225 3" xfId="5682" xr:uid="{00000000-0005-0000-0000-0000E1090000}"/>
    <cellStyle name="Normal 226" xfId="1938" xr:uid="{00000000-0005-0000-0000-0000E2090000}"/>
    <cellStyle name="Normal 226 2" xfId="1939" xr:uid="{00000000-0005-0000-0000-0000E3090000}"/>
    <cellStyle name="Normal 226 3" xfId="5683" xr:uid="{00000000-0005-0000-0000-0000E4090000}"/>
    <cellStyle name="Normal 227" xfId="1940" xr:uid="{00000000-0005-0000-0000-0000E5090000}"/>
    <cellStyle name="Normal 227 2" xfId="1941" xr:uid="{00000000-0005-0000-0000-0000E6090000}"/>
    <cellStyle name="Normal 227 3" xfId="5684" xr:uid="{00000000-0005-0000-0000-0000E7090000}"/>
    <cellStyle name="Normal 228" xfId="1942" xr:uid="{00000000-0005-0000-0000-0000E8090000}"/>
    <cellStyle name="Normal 228 2" xfId="1943" xr:uid="{00000000-0005-0000-0000-0000E9090000}"/>
    <cellStyle name="Normal 228 3" xfId="5685" xr:uid="{00000000-0005-0000-0000-0000EA090000}"/>
    <cellStyle name="Normal 229" xfId="1944" xr:uid="{00000000-0005-0000-0000-0000EB090000}"/>
    <cellStyle name="Normal 229 2" xfId="1945" xr:uid="{00000000-0005-0000-0000-0000EC090000}"/>
    <cellStyle name="Normal 229 3" xfId="5686" xr:uid="{00000000-0005-0000-0000-0000ED090000}"/>
    <cellStyle name="Normal 23" xfId="1946" xr:uid="{00000000-0005-0000-0000-0000EE090000}"/>
    <cellStyle name="Normal 23 2" xfId="1947" xr:uid="{00000000-0005-0000-0000-0000EF090000}"/>
    <cellStyle name="Normal 23 2 2" xfId="1948" xr:uid="{00000000-0005-0000-0000-0000F0090000}"/>
    <cellStyle name="Normal 23 3" xfId="1949" xr:uid="{00000000-0005-0000-0000-0000F1090000}"/>
    <cellStyle name="Normal 230" xfId="1950" xr:uid="{00000000-0005-0000-0000-0000F2090000}"/>
    <cellStyle name="Normal 230 2" xfId="1951" xr:uid="{00000000-0005-0000-0000-0000F3090000}"/>
    <cellStyle name="Normal 230 3" xfId="5687" xr:uid="{00000000-0005-0000-0000-0000F4090000}"/>
    <cellStyle name="Normal 231" xfId="1952" xr:uid="{00000000-0005-0000-0000-0000F5090000}"/>
    <cellStyle name="Normal 231 2" xfId="1953" xr:uid="{00000000-0005-0000-0000-0000F6090000}"/>
    <cellStyle name="Normal 231 3" xfId="5688" xr:uid="{00000000-0005-0000-0000-0000F7090000}"/>
    <cellStyle name="Normal 232" xfId="1954" xr:uid="{00000000-0005-0000-0000-0000F8090000}"/>
    <cellStyle name="Normal 232 2" xfId="1955" xr:uid="{00000000-0005-0000-0000-0000F9090000}"/>
    <cellStyle name="Normal 232 3" xfId="5689" xr:uid="{00000000-0005-0000-0000-0000FA090000}"/>
    <cellStyle name="Normal 233" xfId="1956" xr:uid="{00000000-0005-0000-0000-0000FB090000}"/>
    <cellStyle name="Normal 233 2" xfId="1957" xr:uid="{00000000-0005-0000-0000-0000FC090000}"/>
    <cellStyle name="Normal 233 3" xfId="5690" xr:uid="{00000000-0005-0000-0000-0000FD090000}"/>
    <cellStyle name="Normal 234" xfId="1958" xr:uid="{00000000-0005-0000-0000-0000FE090000}"/>
    <cellStyle name="Normal 234 2" xfId="1959" xr:uid="{00000000-0005-0000-0000-0000FF090000}"/>
    <cellStyle name="Normal 234 3" xfId="5691" xr:uid="{00000000-0005-0000-0000-0000000A0000}"/>
    <cellStyle name="Normal 235" xfId="1960" xr:uid="{00000000-0005-0000-0000-0000010A0000}"/>
    <cellStyle name="Normal 235 2" xfId="1961" xr:uid="{00000000-0005-0000-0000-0000020A0000}"/>
    <cellStyle name="Normal 235 3" xfId="5692" xr:uid="{00000000-0005-0000-0000-0000030A0000}"/>
    <cellStyle name="Normal 236" xfId="1962" xr:uid="{00000000-0005-0000-0000-0000040A0000}"/>
    <cellStyle name="Normal 236 2" xfId="1963" xr:uid="{00000000-0005-0000-0000-0000050A0000}"/>
    <cellStyle name="Normal 236 3" xfId="5693" xr:uid="{00000000-0005-0000-0000-0000060A0000}"/>
    <cellStyle name="Normal 237" xfId="1964" xr:uid="{00000000-0005-0000-0000-0000070A0000}"/>
    <cellStyle name="Normal 237 2" xfId="1965" xr:uid="{00000000-0005-0000-0000-0000080A0000}"/>
    <cellStyle name="Normal 237 3" xfId="5694" xr:uid="{00000000-0005-0000-0000-0000090A0000}"/>
    <cellStyle name="Normal 238" xfId="1966" xr:uid="{00000000-0005-0000-0000-00000A0A0000}"/>
    <cellStyle name="Normal 238 2" xfId="5695" xr:uid="{00000000-0005-0000-0000-00000B0A0000}"/>
    <cellStyle name="Normal 239" xfId="1967" xr:uid="{00000000-0005-0000-0000-00000C0A0000}"/>
    <cellStyle name="Normal 239 2" xfId="5696" xr:uid="{00000000-0005-0000-0000-00000D0A0000}"/>
    <cellStyle name="Normal 24" xfId="1968" xr:uid="{00000000-0005-0000-0000-00000E0A0000}"/>
    <cellStyle name="Normal 24 2" xfId="1969" xr:uid="{00000000-0005-0000-0000-00000F0A0000}"/>
    <cellStyle name="Normal 24 2 2" xfId="1970" xr:uid="{00000000-0005-0000-0000-0000100A0000}"/>
    <cellStyle name="Normal 24 3" xfId="1971" xr:uid="{00000000-0005-0000-0000-0000110A0000}"/>
    <cellStyle name="Normal 24 4" xfId="1972" xr:uid="{00000000-0005-0000-0000-0000120A0000}"/>
    <cellStyle name="Normal 240" xfId="1973" xr:uid="{00000000-0005-0000-0000-0000130A0000}"/>
    <cellStyle name="Normal 240 2" xfId="5697" xr:uid="{00000000-0005-0000-0000-0000140A0000}"/>
    <cellStyle name="Normal 241" xfId="1974" xr:uid="{00000000-0005-0000-0000-0000150A0000}"/>
    <cellStyle name="Normal 241 2" xfId="5698" xr:uid="{00000000-0005-0000-0000-0000160A0000}"/>
    <cellStyle name="Normal 242" xfId="1975" xr:uid="{00000000-0005-0000-0000-0000170A0000}"/>
    <cellStyle name="Normal 242 2" xfId="5699" xr:uid="{00000000-0005-0000-0000-0000180A0000}"/>
    <cellStyle name="Normal 243" xfId="1976" xr:uid="{00000000-0005-0000-0000-0000190A0000}"/>
    <cellStyle name="Normal 243 2" xfId="5700" xr:uid="{00000000-0005-0000-0000-00001A0A0000}"/>
    <cellStyle name="Normal 244" xfId="1977" xr:uid="{00000000-0005-0000-0000-00001B0A0000}"/>
    <cellStyle name="Normal 244 2" xfId="5701" xr:uid="{00000000-0005-0000-0000-00001C0A0000}"/>
    <cellStyle name="Normal 245" xfId="1978" xr:uid="{00000000-0005-0000-0000-00001D0A0000}"/>
    <cellStyle name="Normal 245 2" xfId="5702" xr:uid="{00000000-0005-0000-0000-00001E0A0000}"/>
    <cellStyle name="Normal 246" xfId="1979" xr:uid="{00000000-0005-0000-0000-00001F0A0000}"/>
    <cellStyle name="Normal 246 2" xfId="5703" xr:uid="{00000000-0005-0000-0000-0000200A0000}"/>
    <cellStyle name="Normal 247" xfId="1980" xr:uid="{00000000-0005-0000-0000-0000210A0000}"/>
    <cellStyle name="Normal 247 2" xfId="5704" xr:uid="{00000000-0005-0000-0000-0000220A0000}"/>
    <cellStyle name="Normal 248" xfId="1981" xr:uid="{00000000-0005-0000-0000-0000230A0000}"/>
    <cellStyle name="Normal 248 2" xfId="5705" xr:uid="{00000000-0005-0000-0000-0000240A0000}"/>
    <cellStyle name="Normal 249" xfId="1982" xr:uid="{00000000-0005-0000-0000-0000250A0000}"/>
    <cellStyle name="Normal 249 2" xfId="5707" xr:uid="{00000000-0005-0000-0000-0000260A0000}"/>
    <cellStyle name="Normal 249 3" xfId="5706" xr:uid="{00000000-0005-0000-0000-0000270A0000}"/>
    <cellStyle name="Normal 25" xfId="1983" xr:uid="{00000000-0005-0000-0000-0000280A0000}"/>
    <cellStyle name="Normal 25 2" xfId="1984" xr:uid="{00000000-0005-0000-0000-0000290A0000}"/>
    <cellStyle name="Normal 25 2 2" xfId="1985" xr:uid="{00000000-0005-0000-0000-00002A0A0000}"/>
    <cellStyle name="Normal 25 3" xfId="1986" xr:uid="{00000000-0005-0000-0000-00002B0A0000}"/>
    <cellStyle name="Normal 25 4" xfId="5708" xr:uid="{00000000-0005-0000-0000-00002C0A0000}"/>
    <cellStyle name="Normal 250" xfId="1987" xr:uid="{00000000-0005-0000-0000-00002D0A0000}"/>
    <cellStyle name="Normal 250 2" xfId="5709" xr:uid="{00000000-0005-0000-0000-00002E0A0000}"/>
    <cellStyle name="Normal 251" xfId="1988" xr:uid="{00000000-0005-0000-0000-00002F0A0000}"/>
    <cellStyle name="Normal 251 2" xfId="5710" xr:uid="{00000000-0005-0000-0000-0000300A0000}"/>
    <cellStyle name="Normal 252" xfId="1989" xr:uid="{00000000-0005-0000-0000-0000310A0000}"/>
    <cellStyle name="Normal 252 2" xfId="5711" xr:uid="{00000000-0005-0000-0000-0000320A0000}"/>
    <cellStyle name="Normal 253" xfId="1990" xr:uid="{00000000-0005-0000-0000-0000330A0000}"/>
    <cellStyle name="Normal 253 2" xfId="5712" xr:uid="{00000000-0005-0000-0000-0000340A0000}"/>
    <cellStyle name="Normal 254" xfId="1991" xr:uid="{00000000-0005-0000-0000-0000350A0000}"/>
    <cellStyle name="Normal 254 2" xfId="5713" xr:uid="{00000000-0005-0000-0000-0000360A0000}"/>
    <cellStyle name="Normal 255" xfId="1992" xr:uid="{00000000-0005-0000-0000-0000370A0000}"/>
    <cellStyle name="Normal 255 2" xfId="5714" xr:uid="{00000000-0005-0000-0000-0000380A0000}"/>
    <cellStyle name="Normal 256" xfId="1993" xr:uid="{00000000-0005-0000-0000-0000390A0000}"/>
    <cellStyle name="Normal 256 2" xfId="5715" xr:uid="{00000000-0005-0000-0000-00003A0A0000}"/>
    <cellStyle name="Normal 257" xfId="1994" xr:uid="{00000000-0005-0000-0000-00003B0A0000}"/>
    <cellStyle name="Normal 257 2" xfId="5716" xr:uid="{00000000-0005-0000-0000-00003C0A0000}"/>
    <cellStyle name="Normal 258" xfId="1995" xr:uid="{00000000-0005-0000-0000-00003D0A0000}"/>
    <cellStyle name="Normal 258 2" xfId="5717" xr:uid="{00000000-0005-0000-0000-00003E0A0000}"/>
    <cellStyle name="Normal 259" xfId="1996" xr:uid="{00000000-0005-0000-0000-00003F0A0000}"/>
    <cellStyle name="Normal 259 2" xfId="5718" xr:uid="{00000000-0005-0000-0000-0000400A0000}"/>
    <cellStyle name="Normal 26" xfId="10" xr:uid="{00000000-0005-0000-0000-0000410A0000}"/>
    <cellStyle name="Normal 26 2" xfId="1998" xr:uid="{00000000-0005-0000-0000-0000420A0000}"/>
    <cellStyle name="Normal 26 2 2" xfId="1999" xr:uid="{00000000-0005-0000-0000-0000430A0000}"/>
    <cellStyle name="Normal 26 3" xfId="2000" xr:uid="{00000000-0005-0000-0000-0000440A0000}"/>
    <cellStyle name="Normal 26 4" xfId="1997" xr:uid="{00000000-0005-0000-0000-0000450A0000}"/>
    <cellStyle name="Normal 26 5" xfId="5719" xr:uid="{00000000-0005-0000-0000-0000460A0000}"/>
    <cellStyle name="Normal 260" xfId="2001" xr:uid="{00000000-0005-0000-0000-0000470A0000}"/>
    <cellStyle name="Normal 260 2" xfId="5720" xr:uid="{00000000-0005-0000-0000-0000480A0000}"/>
    <cellStyle name="Normal 261" xfId="2002" xr:uid="{00000000-0005-0000-0000-0000490A0000}"/>
    <cellStyle name="Normal 261 2" xfId="5721" xr:uid="{00000000-0005-0000-0000-00004A0A0000}"/>
    <cellStyle name="Normal 262" xfId="2003" xr:uid="{00000000-0005-0000-0000-00004B0A0000}"/>
    <cellStyle name="Normal 262 2" xfId="5722" xr:uid="{00000000-0005-0000-0000-00004C0A0000}"/>
    <cellStyle name="Normal 263" xfId="2004" xr:uid="{00000000-0005-0000-0000-00004D0A0000}"/>
    <cellStyle name="Normal 263 2" xfId="5723" xr:uid="{00000000-0005-0000-0000-00004E0A0000}"/>
    <cellStyle name="Normal 264" xfId="2005" xr:uid="{00000000-0005-0000-0000-00004F0A0000}"/>
    <cellStyle name="Normal 264 2" xfId="5724" xr:uid="{00000000-0005-0000-0000-0000500A0000}"/>
    <cellStyle name="Normal 265" xfId="2006" xr:uid="{00000000-0005-0000-0000-0000510A0000}"/>
    <cellStyle name="Normal 265 2" xfId="5725" xr:uid="{00000000-0005-0000-0000-0000520A0000}"/>
    <cellStyle name="Normal 266" xfId="2007" xr:uid="{00000000-0005-0000-0000-0000530A0000}"/>
    <cellStyle name="Normal 266 2" xfId="5726" xr:uid="{00000000-0005-0000-0000-0000540A0000}"/>
    <cellStyle name="Normal 267" xfId="2008" xr:uid="{00000000-0005-0000-0000-0000550A0000}"/>
    <cellStyle name="Normal 267 2" xfId="5727" xr:uid="{00000000-0005-0000-0000-0000560A0000}"/>
    <cellStyle name="Normal 268" xfId="2009" xr:uid="{00000000-0005-0000-0000-0000570A0000}"/>
    <cellStyle name="Normal 268 2" xfId="5728" xr:uid="{00000000-0005-0000-0000-0000580A0000}"/>
    <cellStyle name="Normal 269" xfId="2010" xr:uid="{00000000-0005-0000-0000-0000590A0000}"/>
    <cellStyle name="Normal 269 2" xfId="5729" xr:uid="{00000000-0005-0000-0000-00005A0A0000}"/>
    <cellStyle name="Normal 27" xfId="2011" xr:uid="{00000000-0005-0000-0000-00005B0A0000}"/>
    <cellStyle name="Normal 27 2" xfId="2012" xr:uid="{00000000-0005-0000-0000-00005C0A0000}"/>
    <cellStyle name="Normal 27 2 2" xfId="2013" xr:uid="{00000000-0005-0000-0000-00005D0A0000}"/>
    <cellStyle name="Normal 27 2 3" xfId="5731" xr:uid="{00000000-0005-0000-0000-00005E0A0000}"/>
    <cellStyle name="Normal 27 3" xfId="2014" xr:uid="{00000000-0005-0000-0000-00005F0A0000}"/>
    <cellStyle name="Normal 27 4" xfId="5730" xr:uid="{00000000-0005-0000-0000-0000600A0000}"/>
    <cellStyle name="Normal 270" xfId="2015" xr:uid="{00000000-0005-0000-0000-0000610A0000}"/>
    <cellStyle name="Normal 270 2" xfId="5732" xr:uid="{00000000-0005-0000-0000-0000620A0000}"/>
    <cellStyle name="Normal 271" xfId="2016" xr:uid="{00000000-0005-0000-0000-0000630A0000}"/>
    <cellStyle name="Normal 271 2" xfId="5733" xr:uid="{00000000-0005-0000-0000-0000640A0000}"/>
    <cellStyle name="Normal 272" xfId="2017" xr:uid="{00000000-0005-0000-0000-0000650A0000}"/>
    <cellStyle name="Normal 272 2" xfId="5734" xr:uid="{00000000-0005-0000-0000-0000660A0000}"/>
    <cellStyle name="Normal 273" xfId="2018" xr:uid="{00000000-0005-0000-0000-0000670A0000}"/>
    <cellStyle name="Normal 273 2" xfId="5735" xr:uid="{00000000-0005-0000-0000-0000680A0000}"/>
    <cellStyle name="Normal 274" xfId="2019" xr:uid="{00000000-0005-0000-0000-0000690A0000}"/>
    <cellStyle name="Normal 274 2" xfId="2020" xr:uid="{00000000-0005-0000-0000-00006A0A0000}"/>
    <cellStyle name="Normal 274 3" xfId="2021" xr:uid="{00000000-0005-0000-0000-00006B0A0000}"/>
    <cellStyle name="Normal 274 3 2" xfId="2022" xr:uid="{00000000-0005-0000-0000-00006C0A0000}"/>
    <cellStyle name="Normal 274 4" xfId="2023" xr:uid="{00000000-0005-0000-0000-00006D0A0000}"/>
    <cellStyle name="Normal 274 5" xfId="5736" xr:uid="{00000000-0005-0000-0000-00006E0A0000}"/>
    <cellStyle name="Normal 275" xfId="2024" xr:uid="{00000000-0005-0000-0000-00006F0A0000}"/>
    <cellStyle name="Normal 275 2" xfId="2025" xr:uid="{00000000-0005-0000-0000-0000700A0000}"/>
    <cellStyle name="Normal 275 3" xfId="2026" xr:uid="{00000000-0005-0000-0000-0000710A0000}"/>
    <cellStyle name="Normal 275 3 2" xfId="2027" xr:uid="{00000000-0005-0000-0000-0000720A0000}"/>
    <cellStyle name="Normal 275 4" xfId="2028" xr:uid="{00000000-0005-0000-0000-0000730A0000}"/>
    <cellStyle name="Normal 275 5" xfId="5737" xr:uid="{00000000-0005-0000-0000-0000740A0000}"/>
    <cellStyle name="Normal 276" xfId="2029" xr:uid="{00000000-0005-0000-0000-0000750A0000}"/>
    <cellStyle name="Normal 276 2" xfId="5738" xr:uid="{00000000-0005-0000-0000-0000760A0000}"/>
    <cellStyle name="Normal 277" xfId="2030" xr:uid="{00000000-0005-0000-0000-0000770A0000}"/>
    <cellStyle name="Normal 277 2" xfId="5739" xr:uid="{00000000-0005-0000-0000-0000780A0000}"/>
    <cellStyle name="Normal 278" xfId="2031" xr:uid="{00000000-0005-0000-0000-0000790A0000}"/>
    <cellStyle name="Normal 278 2" xfId="5740" xr:uid="{00000000-0005-0000-0000-00007A0A0000}"/>
    <cellStyle name="Normal 279" xfId="2032" xr:uid="{00000000-0005-0000-0000-00007B0A0000}"/>
    <cellStyle name="Normal 279 2" xfId="5741" xr:uid="{00000000-0005-0000-0000-00007C0A0000}"/>
    <cellStyle name="Normal 28" xfId="2033" xr:uid="{00000000-0005-0000-0000-00007D0A0000}"/>
    <cellStyle name="Normal 28 2" xfId="2034" xr:uid="{00000000-0005-0000-0000-00007E0A0000}"/>
    <cellStyle name="Normal 28 2 2" xfId="2035" xr:uid="{00000000-0005-0000-0000-00007F0A0000}"/>
    <cellStyle name="Normal 28 2 3" xfId="5743" xr:uid="{00000000-0005-0000-0000-0000800A0000}"/>
    <cellStyle name="Normal 28 3" xfId="2036" xr:uid="{00000000-0005-0000-0000-0000810A0000}"/>
    <cellStyle name="Normal 28 3 2" xfId="2037" xr:uid="{00000000-0005-0000-0000-0000820A0000}"/>
    <cellStyle name="Normal 28 4" xfId="5742" xr:uid="{00000000-0005-0000-0000-0000830A0000}"/>
    <cellStyle name="Normal 280" xfId="2038" xr:uid="{00000000-0005-0000-0000-0000840A0000}"/>
    <cellStyle name="Normal 280 2" xfId="5744" xr:uid="{00000000-0005-0000-0000-0000850A0000}"/>
    <cellStyle name="Normal 281" xfId="2039" xr:uid="{00000000-0005-0000-0000-0000860A0000}"/>
    <cellStyle name="Normal 281 2" xfId="5745" xr:uid="{00000000-0005-0000-0000-0000870A0000}"/>
    <cellStyle name="Normal 282" xfId="2040" xr:uid="{00000000-0005-0000-0000-0000880A0000}"/>
    <cellStyle name="Normal 282 2" xfId="5746" xr:uid="{00000000-0005-0000-0000-0000890A0000}"/>
    <cellStyle name="Normal 283" xfId="2041" xr:uid="{00000000-0005-0000-0000-00008A0A0000}"/>
    <cellStyle name="Normal 283 2" xfId="5747" xr:uid="{00000000-0005-0000-0000-00008B0A0000}"/>
    <cellStyle name="Normal 284" xfId="2042" xr:uid="{00000000-0005-0000-0000-00008C0A0000}"/>
    <cellStyle name="Normal 284 2" xfId="5748" xr:uid="{00000000-0005-0000-0000-00008D0A0000}"/>
    <cellStyle name="Normal 285" xfId="2043" xr:uid="{00000000-0005-0000-0000-00008E0A0000}"/>
    <cellStyle name="Normal 285 2" xfId="5749" xr:uid="{00000000-0005-0000-0000-00008F0A0000}"/>
    <cellStyle name="Normal 286" xfId="2044" xr:uid="{00000000-0005-0000-0000-0000900A0000}"/>
    <cellStyle name="Normal 286 2" xfId="5750" xr:uid="{00000000-0005-0000-0000-0000910A0000}"/>
    <cellStyle name="Normal 287" xfId="2045" xr:uid="{00000000-0005-0000-0000-0000920A0000}"/>
    <cellStyle name="Normal 287 2" xfId="5751" xr:uid="{00000000-0005-0000-0000-0000930A0000}"/>
    <cellStyle name="Normal 288" xfId="2046" xr:uid="{00000000-0005-0000-0000-0000940A0000}"/>
    <cellStyle name="Normal 288 2" xfId="5752" xr:uid="{00000000-0005-0000-0000-0000950A0000}"/>
    <cellStyle name="Normal 289" xfId="2047" xr:uid="{00000000-0005-0000-0000-0000960A0000}"/>
    <cellStyle name="Normal 289 2" xfId="5753" xr:uid="{00000000-0005-0000-0000-0000970A0000}"/>
    <cellStyle name="Normal 29" xfId="2048" xr:uid="{00000000-0005-0000-0000-0000980A0000}"/>
    <cellStyle name="Normal 29 2" xfId="2049" xr:uid="{00000000-0005-0000-0000-0000990A0000}"/>
    <cellStyle name="Normal 29 2 2" xfId="2050" xr:uid="{00000000-0005-0000-0000-00009A0A0000}"/>
    <cellStyle name="Normal 29 3" xfId="2051" xr:uid="{00000000-0005-0000-0000-00009B0A0000}"/>
    <cellStyle name="Normal 29 4" xfId="5754" xr:uid="{00000000-0005-0000-0000-00009C0A0000}"/>
    <cellStyle name="Normal 290" xfId="2052" xr:uid="{00000000-0005-0000-0000-00009D0A0000}"/>
    <cellStyle name="Normal 290 2" xfId="5755" xr:uid="{00000000-0005-0000-0000-00009E0A0000}"/>
    <cellStyle name="Normal 291" xfId="2053" xr:uid="{00000000-0005-0000-0000-00009F0A0000}"/>
    <cellStyle name="Normal 291 2" xfId="5756" xr:uid="{00000000-0005-0000-0000-0000A00A0000}"/>
    <cellStyle name="Normal 292" xfId="2054" xr:uid="{00000000-0005-0000-0000-0000A10A0000}"/>
    <cellStyle name="Normal 292 2" xfId="5757" xr:uid="{00000000-0005-0000-0000-0000A20A0000}"/>
    <cellStyle name="Normal 293" xfId="2055" xr:uid="{00000000-0005-0000-0000-0000A30A0000}"/>
    <cellStyle name="Normal 293 2" xfId="5758" xr:uid="{00000000-0005-0000-0000-0000A40A0000}"/>
    <cellStyle name="Normal 294" xfId="2056" xr:uid="{00000000-0005-0000-0000-0000A50A0000}"/>
    <cellStyle name="Normal 294 2" xfId="5759" xr:uid="{00000000-0005-0000-0000-0000A60A0000}"/>
    <cellStyle name="Normal 295" xfId="2057" xr:uid="{00000000-0005-0000-0000-0000A70A0000}"/>
    <cellStyle name="Normal 295 2" xfId="5760" xr:uid="{00000000-0005-0000-0000-0000A80A0000}"/>
    <cellStyle name="Normal 296" xfId="2058" xr:uid="{00000000-0005-0000-0000-0000A90A0000}"/>
    <cellStyle name="Normal 296 2" xfId="5761" xr:uid="{00000000-0005-0000-0000-0000AA0A0000}"/>
    <cellStyle name="Normal 297" xfId="2059" xr:uid="{00000000-0005-0000-0000-0000AB0A0000}"/>
    <cellStyle name="Normal 297 2" xfId="2060" xr:uid="{00000000-0005-0000-0000-0000AC0A0000}"/>
    <cellStyle name="Normal 297 3" xfId="2061" xr:uid="{00000000-0005-0000-0000-0000AD0A0000}"/>
    <cellStyle name="Normal 297 3 2" xfId="2062" xr:uid="{00000000-0005-0000-0000-0000AE0A0000}"/>
    <cellStyle name="Normal 297 4" xfId="2063" xr:uid="{00000000-0005-0000-0000-0000AF0A0000}"/>
    <cellStyle name="Normal 297 5" xfId="5762" xr:uid="{00000000-0005-0000-0000-0000B00A0000}"/>
    <cellStyle name="Normal 298" xfId="2064" xr:uid="{00000000-0005-0000-0000-0000B10A0000}"/>
    <cellStyle name="Normal 298 2" xfId="5763" xr:uid="{00000000-0005-0000-0000-0000B20A0000}"/>
    <cellStyle name="Normal 299" xfId="2065" xr:uid="{00000000-0005-0000-0000-0000B30A0000}"/>
    <cellStyle name="Normal 299 2" xfId="5764" xr:uid="{00000000-0005-0000-0000-0000B40A0000}"/>
    <cellStyle name="Normal 3" xfId="2066" xr:uid="{00000000-0005-0000-0000-0000B50A0000}"/>
    <cellStyle name="Normal 3 2" xfId="2067" xr:uid="{00000000-0005-0000-0000-0000B60A0000}"/>
    <cellStyle name="Normal 3 2 2" xfId="2068" xr:uid="{00000000-0005-0000-0000-0000B70A0000}"/>
    <cellStyle name="Normal 3 2 2 2" xfId="2069" xr:uid="{00000000-0005-0000-0000-0000B80A0000}"/>
    <cellStyle name="Normal 3 2 3" xfId="2070" xr:uid="{00000000-0005-0000-0000-0000B90A0000}"/>
    <cellStyle name="Normal 3 2 4" xfId="2071" xr:uid="{00000000-0005-0000-0000-0000BA0A0000}"/>
    <cellStyle name="Normal 3 2 4 2" xfId="2072" xr:uid="{00000000-0005-0000-0000-0000BB0A0000}"/>
    <cellStyle name="Normal 3 2 5" xfId="2073" xr:uid="{00000000-0005-0000-0000-0000BC0A0000}"/>
    <cellStyle name="Normal 3 3" xfId="2074" xr:uid="{00000000-0005-0000-0000-0000BD0A0000}"/>
    <cellStyle name="Normal 3 3 2" xfId="2075" xr:uid="{00000000-0005-0000-0000-0000BE0A0000}"/>
    <cellStyle name="Normal 3 3 2 2" xfId="5766" xr:uid="{00000000-0005-0000-0000-0000BF0A0000}"/>
    <cellStyle name="Normal 3 3 3" xfId="5765" xr:uid="{00000000-0005-0000-0000-0000C00A0000}"/>
    <cellStyle name="Normal 3 4" xfId="2076" xr:uid="{00000000-0005-0000-0000-0000C10A0000}"/>
    <cellStyle name="Normal 3 4 2" xfId="2077" xr:uid="{00000000-0005-0000-0000-0000C20A0000}"/>
    <cellStyle name="Normal 3 4 3" xfId="5767" xr:uid="{00000000-0005-0000-0000-0000C30A0000}"/>
    <cellStyle name="Normal 3 5" xfId="2078" xr:uid="{00000000-0005-0000-0000-0000C40A0000}"/>
    <cellStyle name="Normal 3 6" xfId="2079" xr:uid="{00000000-0005-0000-0000-0000C50A0000}"/>
    <cellStyle name="Normal 30" xfId="2080" xr:uid="{00000000-0005-0000-0000-0000C60A0000}"/>
    <cellStyle name="Normal 30 2" xfId="2081" xr:uid="{00000000-0005-0000-0000-0000C70A0000}"/>
    <cellStyle name="Normal 30 2 2" xfId="2082" xr:uid="{00000000-0005-0000-0000-0000C80A0000}"/>
    <cellStyle name="Normal 30 2 3" xfId="5769" xr:uid="{00000000-0005-0000-0000-0000C90A0000}"/>
    <cellStyle name="Normal 30 3" xfId="2083" xr:uid="{00000000-0005-0000-0000-0000CA0A0000}"/>
    <cellStyle name="Normal 30 4" xfId="5768" xr:uid="{00000000-0005-0000-0000-0000CB0A0000}"/>
    <cellStyle name="Normal 300" xfId="2084" xr:uid="{00000000-0005-0000-0000-0000CC0A0000}"/>
    <cellStyle name="Normal 300 2" xfId="5770" xr:uid="{00000000-0005-0000-0000-0000CD0A0000}"/>
    <cellStyle name="Normal 301" xfId="2085" xr:uid="{00000000-0005-0000-0000-0000CE0A0000}"/>
    <cellStyle name="Normal 301 2" xfId="5771" xr:uid="{00000000-0005-0000-0000-0000CF0A0000}"/>
    <cellStyle name="Normal 302" xfId="2086" xr:uid="{00000000-0005-0000-0000-0000D00A0000}"/>
    <cellStyle name="Normal 302 2" xfId="5772" xr:uid="{00000000-0005-0000-0000-0000D10A0000}"/>
    <cellStyle name="Normal 303" xfId="2087" xr:uid="{00000000-0005-0000-0000-0000D20A0000}"/>
    <cellStyle name="Normal 303 2" xfId="5773" xr:uid="{00000000-0005-0000-0000-0000D30A0000}"/>
    <cellStyle name="Normal 304" xfId="2088" xr:uid="{00000000-0005-0000-0000-0000D40A0000}"/>
    <cellStyle name="Normal 304 2" xfId="5774" xr:uid="{00000000-0005-0000-0000-0000D50A0000}"/>
    <cellStyle name="Normal 305" xfId="2089" xr:uid="{00000000-0005-0000-0000-0000D60A0000}"/>
    <cellStyle name="Normal 305 2" xfId="5775" xr:uid="{00000000-0005-0000-0000-0000D70A0000}"/>
    <cellStyle name="Normal 306" xfId="2090" xr:uid="{00000000-0005-0000-0000-0000D80A0000}"/>
    <cellStyle name="Normal 306 2" xfId="5776" xr:uid="{00000000-0005-0000-0000-0000D90A0000}"/>
    <cellStyle name="Normal 307" xfId="2091" xr:uid="{00000000-0005-0000-0000-0000DA0A0000}"/>
    <cellStyle name="Normal 307 2" xfId="5777" xr:uid="{00000000-0005-0000-0000-0000DB0A0000}"/>
    <cellStyle name="Normal 308" xfId="2092" xr:uid="{00000000-0005-0000-0000-0000DC0A0000}"/>
    <cellStyle name="Normal 308 2" xfId="5778" xr:uid="{00000000-0005-0000-0000-0000DD0A0000}"/>
    <cellStyle name="Normal 309" xfId="2093" xr:uid="{00000000-0005-0000-0000-0000DE0A0000}"/>
    <cellStyle name="Normal 309 2" xfId="5779" xr:uid="{00000000-0005-0000-0000-0000DF0A0000}"/>
    <cellStyle name="Normal 31" xfId="2094" xr:uid="{00000000-0005-0000-0000-0000E00A0000}"/>
    <cellStyle name="Normal 31 2" xfId="2095" xr:uid="{00000000-0005-0000-0000-0000E10A0000}"/>
    <cellStyle name="Normal 31 2 2" xfId="2096" xr:uid="{00000000-0005-0000-0000-0000E20A0000}"/>
    <cellStyle name="Normal 31 3" xfId="2097" xr:uid="{00000000-0005-0000-0000-0000E30A0000}"/>
    <cellStyle name="Normal 31 4" xfId="2098" xr:uid="{00000000-0005-0000-0000-0000E40A0000}"/>
    <cellStyle name="Normal 31 5" xfId="5780" xr:uid="{00000000-0005-0000-0000-0000E50A0000}"/>
    <cellStyle name="Normal 310" xfId="2099" xr:uid="{00000000-0005-0000-0000-0000E60A0000}"/>
    <cellStyle name="Normal 310 2" xfId="5781" xr:uid="{00000000-0005-0000-0000-0000E70A0000}"/>
    <cellStyle name="Normal 311" xfId="2100" xr:uid="{00000000-0005-0000-0000-0000E80A0000}"/>
    <cellStyle name="Normal 311 2" xfId="5782" xr:uid="{00000000-0005-0000-0000-0000E90A0000}"/>
    <cellStyle name="Normal 312" xfId="2101" xr:uid="{00000000-0005-0000-0000-0000EA0A0000}"/>
    <cellStyle name="Normal 312 2" xfId="5783" xr:uid="{00000000-0005-0000-0000-0000EB0A0000}"/>
    <cellStyle name="Normal 313" xfId="2102" xr:uid="{00000000-0005-0000-0000-0000EC0A0000}"/>
    <cellStyle name="Normal 313 2" xfId="5784" xr:uid="{00000000-0005-0000-0000-0000ED0A0000}"/>
    <cellStyle name="Normal 314" xfId="2103" xr:uid="{00000000-0005-0000-0000-0000EE0A0000}"/>
    <cellStyle name="Normal 314 2" xfId="5785" xr:uid="{00000000-0005-0000-0000-0000EF0A0000}"/>
    <cellStyle name="Normal 315" xfId="2104" xr:uid="{00000000-0005-0000-0000-0000F00A0000}"/>
    <cellStyle name="Normal 315 2" xfId="2105" xr:uid="{00000000-0005-0000-0000-0000F10A0000}"/>
    <cellStyle name="Normal 315 3" xfId="5786" xr:uid="{00000000-0005-0000-0000-0000F20A0000}"/>
    <cellStyle name="Normal 316" xfId="2106" xr:uid="{00000000-0005-0000-0000-0000F30A0000}"/>
    <cellStyle name="Normal 316 2" xfId="5787" xr:uid="{00000000-0005-0000-0000-0000F40A0000}"/>
    <cellStyle name="Normal 317" xfId="2107" xr:uid="{00000000-0005-0000-0000-0000F50A0000}"/>
    <cellStyle name="Normal 317 2" xfId="5788" xr:uid="{00000000-0005-0000-0000-0000F60A0000}"/>
    <cellStyle name="Normal 318" xfId="2108" xr:uid="{00000000-0005-0000-0000-0000F70A0000}"/>
    <cellStyle name="Normal 318 2" xfId="5789" xr:uid="{00000000-0005-0000-0000-0000F80A0000}"/>
    <cellStyle name="Normal 319" xfId="2109" xr:uid="{00000000-0005-0000-0000-0000F90A0000}"/>
    <cellStyle name="Normal 319 2" xfId="2110" xr:uid="{00000000-0005-0000-0000-0000FA0A0000}"/>
    <cellStyle name="Normal 319 2 2" xfId="2111" xr:uid="{00000000-0005-0000-0000-0000FB0A0000}"/>
    <cellStyle name="Normal 319 3" xfId="2112" xr:uid="{00000000-0005-0000-0000-0000FC0A0000}"/>
    <cellStyle name="Normal 319 4" xfId="2113" xr:uid="{00000000-0005-0000-0000-0000FD0A0000}"/>
    <cellStyle name="Normal 319 5" xfId="2114" xr:uid="{00000000-0005-0000-0000-0000FE0A0000}"/>
    <cellStyle name="Normal 319 6" xfId="5790" xr:uid="{00000000-0005-0000-0000-0000FF0A0000}"/>
    <cellStyle name="Normal 32" xfId="2115" xr:uid="{00000000-0005-0000-0000-0000000B0000}"/>
    <cellStyle name="Normal 32 2" xfId="2116" xr:uid="{00000000-0005-0000-0000-0000010B0000}"/>
    <cellStyle name="Normal 32 2 2" xfId="2117" xr:uid="{00000000-0005-0000-0000-0000020B0000}"/>
    <cellStyle name="Normal 32 3" xfId="2118" xr:uid="{00000000-0005-0000-0000-0000030B0000}"/>
    <cellStyle name="Normal 32 4" xfId="2119" xr:uid="{00000000-0005-0000-0000-0000040B0000}"/>
    <cellStyle name="Normal 32 5" xfId="5791" xr:uid="{00000000-0005-0000-0000-0000050B0000}"/>
    <cellStyle name="Normal 320" xfId="2120" xr:uid="{00000000-0005-0000-0000-0000060B0000}"/>
    <cellStyle name="Normal 320 2" xfId="2121" xr:uid="{00000000-0005-0000-0000-0000070B0000}"/>
    <cellStyle name="Normal 320 2 2" xfId="2122" xr:uid="{00000000-0005-0000-0000-0000080B0000}"/>
    <cellStyle name="Normal 320 3" xfId="2123" xr:uid="{00000000-0005-0000-0000-0000090B0000}"/>
    <cellStyle name="Normal 320 4" xfId="2124" xr:uid="{00000000-0005-0000-0000-00000A0B0000}"/>
    <cellStyle name="Normal 320 5" xfId="2125" xr:uid="{00000000-0005-0000-0000-00000B0B0000}"/>
    <cellStyle name="Normal 320 6" xfId="5792" xr:uid="{00000000-0005-0000-0000-00000C0B0000}"/>
    <cellStyle name="Normal 321" xfId="2126" xr:uid="{00000000-0005-0000-0000-00000D0B0000}"/>
    <cellStyle name="Normal 321 2" xfId="2127" xr:uid="{00000000-0005-0000-0000-00000E0B0000}"/>
    <cellStyle name="Normal 321 2 2" xfId="2128" xr:uid="{00000000-0005-0000-0000-00000F0B0000}"/>
    <cellStyle name="Normal 321 3" xfId="2129" xr:uid="{00000000-0005-0000-0000-0000100B0000}"/>
    <cellStyle name="Normal 321 4" xfId="2130" xr:uid="{00000000-0005-0000-0000-0000110B0000}"/>
    <cellStyle name="Normal 321 5" xfId="2131" xr:uid="{00000000-0005-0000-0000-0000120B0000}"/>
    <cellStyle name="Normal 321 6" xfId="5793" xr:uid="{00000000-0005-0000-0000-0000130B0000}"/>
    <cellStyle name="Normal 322" xfId="2132" xr:uid="{00000000-0005-0000-0000-0000140B0000}"/>
    <cellStyle name="Normal 322 2" xfId="2133" xr:uid="{00000000-0005-0000-0000-0000150B0000}"/>
    <cellStyle name="Normal 322 2 2" xfId="2134" xr:uid="{00000000-0005-0000-0000-0000160B0000}"/>
    <cellStyle name="Normal 322 3" xfId="2135" xr:uid="{00000000-0005-0000-0000-0000170B0000}"/>
    <cellStyle name="Normal 322 4" xfId="2136" xr:uid="{00000000-0005-0000-0000-0000180B0000}"/>
    <cellStyle name="Normal 322 5" xfId="2137" xr:uid="{00000000-0005-0000-0000-0000190B0000}"/>
    <cellStyle name="Normal 322 6" xfId="5794" xr:uid="{00000000-0005-0000-0000-00001A0B0000}"/>
    <cellStyle name="Normal 323" xfId="2138" xr:uid="{00000000-0005-0000-0000-00001B0B0000}"/>
    <cellStyle name="Normal 323 2" xfId="5795" xr:uid="{00000000-0005-0000-0000-00001C0B0000}"/>
    <cellStyle name="Normal 324" xfId="2139" xr:uid="{00000000-0005-0000-0000-00001D0B0000}"/>
    <cellStyle name="Normal 324 2" xfId="5796" xr:uid="{00000000-0005-0000-0000-00001E0B0000}"/>
    <cellStyle name="Normal 325" xfId="2140" xr:uid="{00000000-0005-0000-0000-00001F0B0000}"/>
    <cellStyle name="Normal 325 2" xfId="2141" xr:uid="{00000000-0005-0000-0000-0000200B0000}"/>
    <cellStyle name="Normal 325 3" xfId="2142" xr:uid="{00000000-0005-0000-0000-0000210B0000}"/>
    <cellStyle name="Normal 325 3 2" xfId="2143" xr:uid="{00000000-0005-0000-0000-0000220B0000}"/>
    <cellStyle name="Normal 325 4" xfId="2144" xr:uid="{00000000-0005-0000-0000-0000230B0000}"/>
    <cellStyle name="Normal 325 5" xfId="5797" xr:uid="{00000000-0005-0000-0000-0000240B0000}"/>
    <cellStyle name="Normal 326" xfId="2145" xr:uid="{00000000-0005-0000-0000-0000250B0000}"/>
    <cellStyle name="Normal 326 2" xfId="5798" xr:uid="{00000000-0005-0000-0000-0000260B0000}"/>
    <cellStyle name="Normal 327" xfId="2146" xr:uid="{00000000-0005-0000-0000-0000270B0000}"/>
    <cellStyle name="Normal 327 2" xfId="5799" xr:uid="{00000000-0005-0000-0000-0000280B0000}"/>
    <cellStyle name="Normal 328" xfId="2147" xr:uid="{00000000-0005-0000-0000-0000290B0000}"/>
    <cellStyle name="Normal 328 2" xfId="5800" xr:uid="{00000000-0005-0000-0000-00002A0B0000}"/>
    <cellStyle name="Normal 329" xfId="2148" xr:uid="{00000000-0005-0000-0000-00002B0B0000}"/>
    <cellStyle name="Normal 329 2" xfId="5801" xr:uid="{00000000-0005-0000-0000-00002C0B0000}"/>
    <cellStyle name="Normal 33" xfId="2149" xr:uid="{00000000-0005-0000-0000-00002D0B0000}"/>
    <cellStyle name="Normal 33 2" xfId="2150" xr:uid="{00000000-0005-0000-0000-00002E0B0000}"/>
    <cellStyle name="Normal 33 2 2" xfId="2151" xr:uid="{00000000-0005-0000-0000-00002F0B0000}"/>
    <cellStyle name="Normal 33 3" xfId="2152" xr:uid="{00000000-0005-0000-0000-0000300B0000}"/>
    <cellStyle name="Normal 33 4" xfId="5802" xr:uid="{00000000-0005-0000-0000-0000310B0000}"/>
    <cellStyle name="Normal 330" xfId="2153" xr:uid="{00000000-0005-0000-0000-0000320B0000}"/>
    <cellStyle name="Normal 330 2" xfId="5803" xr:uid="{00000000-0005-0000-0000-0000330B0000}"/>
    <cellStyle name="Normal 331" xfId="2154" xr:uid="{00000000-0005-0000-0000-0000340B0000}"/>
    <cellStyle name="Normal 331 2" xfId="5804" xr:uid="{00000000-0005-0000-0000-0000350B0000}"/>
    <cellStyle name="Normal 332" xfId="2155" xr:uid="{00000000-0005-0000-0000-0000360B0000}"/>
    <cellStyle name="Normal 332 2" xfId="5805" xr:uid="{00000000-0005-0000-0000-0000370B0000}"/>
    <cellStyle name="Normal 333" xfId="2156" xr:uid="{00000000-0005-0000-0000-0000380B0000}"/>
    <cellStyle name="Normal 333 2" xfId="5806" xr:uid="{00000000-0005-0000-0000-0000390B0000}"/>
    <cellStyle name="Normal 334" xfId="2157" xr:uid="{00000000-0005-0000-0000-00003A0B0000}"/>
    <cellStyle name="Normal 334 2" xfId="2158" xr:uid="{00000000-0005-0000-0000-00003B0B0000}"/>
    <cellStyle name="Normal 334 3" xfId="2159" xr:uid="{00000000-0005-0000-0000-00003C0B0000}"/>
    <cellStyle name="Normal 334 4" xfId="2160" xr:uid="{00000000-0005-0000-0000-00003D0B0000}"/>
    <cellStyle name="Normal 334 5" xfId="5807" xr:uid="{00000000-0005-0000-0000-00003E0B0000}"/>
    <cellStyle name="Normal 335" xfId="2161" xr:uid="{00000000-0005-0000-0000-00003F0B0000}"/>
    <cellStyle name="Normal 335 2" xfId="2162" xr:uid="{00000000-0005-0000-0000-0000400B0000}"/>
    <cellStyle name="Normal 335 3" xfId="2163" xr:uid="{00000000-0005-0000-0000-0000410B0000}"/>
    <cellStyle name="Normal 335 4" xfId="2164" xr:uid="{00000000-0005-0000-0000-0000420B0000}"/>
    <cellStyle name="Normal 335 5" xfId="5808" xr:uid="{00000000-0005-0000-0000-0000430B0000}"/>
    <cellStyle name="Normal 336" xfId="2165" xr:uid="{00000000-0005-0000-0000-0000440B0000}"/>
    <cellStyle name="Normal 336 2" xfId="2166" xr:uid="{00000000-0005-0000-0000-0000450B0000}"/>
    <cellStyle name="Normal 336 3" xfId="2167" xr:uid="{00000000-0005-0000-0000-0000460B0000}"/>
    <cellStyle name="Normal 336 4" xfId="2168" xr:uid="{00000000-0005-0000-0000-0000470B0000}"/>
    <cellStyle name="Normal 336 5" xfId="5809" xr:uid="{00000000-0005-0000-0000-0000480B0000}"/>
    <cellStyle name="Normal 337" xfId="2169" xr:uid="{00000000-0005-0000-0000-0000490B0000}"/>
    <cellStyle name="Normal 337 2" xfId="2170" xr:uid="{00000000-0005-0000-0000-00004A0B0000}"/>
    <cellStyle name="Normal 337 3" xfId="2171" xr:uid="{00000000-0005-0000-0000-00004B0B0000}"/>
    <cellStyle name="Normal 337 4" xfId="2172" xr:uid="{00000000-0005-0000-0000-00004C0B0000}"/>
    <cellStyle name="Normal 337 5" xfId="5810" xr:uid="{00000000-0005-0000-0000-00004D0B0000}"/>
    <cellStyle name="Normal 338" xfId="2173" xr:uid="{00000000-0005-0000-0000-00004E0B0000}"/>
    <cellStyle name="Normal 338 2" xfId="2174" xr:uid="{00000000-0005-0000-0000-00004F0B0000}"/>
    <cellStyle name="Normal 338 3" xfId="2175" xr:uid="{00000000-0005-0000-0000-0000500B0000}"/>
    <cellStyle name="Normal 338 4" xfId="2176" xr:uid="{00000000-0005-0000-0000-0000510B0000}"/>
    <cellStyle name="Normal 338 5" xfId="5811" xr:uid="{00000000-0005-0000-0000-0000520B0000}"/>
    <cellStyle name="Normal 339" xfId="2177" xr:uid="{00000000-0005-0000-0000-0000530B0000}"/>
    <cellStyle name="Normal 339 2" xfId="2178" xr:uid="{00000000-0005-0000-0000-0000540B0000}"/>
    <cellStyle name="Normal 339 3" xfId="2179" xr:uid="{00000000-0005-0000-0000-0000550B0000}"/>
    <cellStyle name="Normal 339 4" xfId="2180" xr:uid="{00000000-0005-0000-0000-0000560B0000}"/>
    <cellStyle name="Normal 339 5" xfId="5812" xr:uid="{00000000-0005-0000-0000-0000570B0000}"/>
    <cellStyle name="Normal 34" xfId="2181" xr:uid="{00000000-0005-0000-0000-0000580B0000}"/>
    <cellStyle name="Normal 34 2" xfId="2182" xr:uid="{00000000-0005-0000-0000-0000590B0000}"/>
    <cellStyle name="Normal 34 2 2" xfId="2183" xr:uid="{00000000-0005-0000-0000-00005A0B0000}"/>
    <cellStyle name="Normal 34 3" xfId="2184" xr:uid="{00000000-0005-0000-0000-00005B0B0000}"/>
    <cellStyle name="Normal 34 4" xfId="2185" xr:uid="{00000000-0005-0000-0000-00005C0B0000}"/>
    <cellStyle name="Normal 34 5" xfId="5813" xr:uid="{00000000-0005-0000-0000-00005D0B0000}"/>
    <cellStyle name="Normal 340" xfId="2186" xr:uid="{00000000-0005-0000-0000-00005E0B0000}"/>
    <cellStyle name="Normal 340 2" xfId="2187" xr:uid="{00000000-0005-0000-0000-00005F0B0000}"/>
    <cellStyle name="Normal 340 2 2" xfId="2188" xr:uid="{00000000-0005-0000-0000-0000600B0000}"/>
    <cellStyle name="Normal 340 3" xfId="2189" xr:uid="{00000000-0005-0000-0000-0000610B0000}"/>
    <cellStyle name="Normal 340 4" xfId="2190" xr:uid="{00000000-0005-0000-0000-0000620B0000}"/>
    <cellStyle name="Normal 340 5" xfId="2191" xr:uid="{00000000-0005-0000-0000-0000630B0000}"/>
    <cellStyle name="Normal 340 6" xfId="5814" xr:uid="{00000000-0005-0000-0000-0000640B0000}"/>
    <cellStyle name="Normal 341" xfId="2192" xr:uid="{00000000-0005-0000-0000-0000650B0000}"/>
    <cellStyle name="Normal 341 2" xfId="2193" xr:uid="{00000000-0005-0000-0000-0000660B0000}"/>
    <cellStyle name="Normal 341 3" xfId="2194" xr:uid="{00000000-0005-0000-0000-0000670B0000}"/>
    <cellStyle name="Normal 341 4" xfId="2195" xr:uid="{00000000-0005-0000-0000-0000680B0000}"/>
    <cellStyle name="Normal 341 5" xfId="2196" xr:uid="{00000000-0005-0000-0000-0000690B0000}"/>
    <cellStyle name="Normal 341 6" xfId="2197" xr:uid="{00000000-0005-0000-0000-00006A0B0000}"/>
    <cellStyle name="Normal 342" xfId="2198" xr:uid="{00000000-0005-0000-0000-00006B0B0000}"/>
    <cellStyle name="Normal 342 2" xfId="2199" xr:uid="{00000000-0005-0000-0000-00006C0B0000}"/>
    <cellStyle name="Normal 342 2 2" xfId="2200" xr:uid="{00000000-0005-0000-0000-00006D0B0000}"/>
    <cellStyle name="Normal 342 3" xfId="2201" xr:uid="{00000000-0005-0000-0000-00006E0B0000}"/>
    <cellStyle name="Normal 342 4" xfId="2202" xr:uid="{00000000-0005-0000-0000-00006F0B0000}"/>
    <cellStyle name="Normal 342 5" xfId="5815" xr:uid="{00000000-0005-0000-0000-0000700B0000}"/>
    <cellStyle name="Normal 343" xfId="2203" xr:uid="{00000000-0005-0000-0000-0000710B0000}"/>
    <cellStyle name="Normal 343 2" xfId="2204" xr:uid="{00000000-0005-0000-0000-0000720B0000}"/>
    <cellStyle name="Normal 343 2 2" xfId="2205" xr:uid="{00000000-0005-0000-0000-0000730B0000}"/>
    <cellStyle name="Normal 343 3" xfId="2206" xr:uid="{00000000-0005-0000-0000-0000740B0000}"/>
    <cellStyle name="Normal 343 4" xfId="2207" xr:uid="{00000000-0005-0000-0000-0000750B0000}"/>
    <cellStyle name="Normal 343 5" xfId="2208" xr:uid="{00000000-0005-0000-0000-0000760B0000}"/>
    <cellStyle name="Normal 343 6" xfId="5816" xr:uid="{00000000-0005-0000-0000-0000770B0000}"/>
    <cellStyle name="Normal 344" xfId="2209" xr:uid="{00000000-0005-0000-0000-0000780B0000}"/>
    <cellStyle name="Normal 344 2" xfId="2210" xr:uid="{00000000-0005-0000-0000-0000790B0000}"/>
    <cellStyle name="Normal 344 2 2" xfId="2211" xr:uid="{00000000-0005-0000-0000-00007A0B0000}"/>
    <cellStyle name="Normal 344 3" xfId="2212" xr:uid="{00000000-0005-0000-0000-00007B0B0000}"/>
    <cellStyle name="Normal 344 4" xfId="2213" xr:uid="{00000000-0005-0000-0000-00007C0B0000}"/>
    <cellStyle name="Normal 344 5" xfId="5817" xr:uid="{00000000-0005-0000-0000-00007D0B0000}"/>
    <cellStyle name="Normal 345" xfId="2214" xr:uid="{00000000-0005-0000-0000-00007E0B0000}"/>
    <cellStyle name="Normal 345 2" xfId="2215" xr:uid="{00000000-0005-0000-0000-00007F0B0000}"/>
    <cellStyle name="Normal 345 2 2" xfId="2216" xr:uid="{00000000-0005-0000-0000-0000800B0000}"/>
    <cellStyle name="Normal 345 3" xfId="2217" xr:uid="{00000000-0005-0000-0000-0000810B0000}"/>
    <cellStyle name="Normal 345 4" xfId="2218" xr:uid="{00000000-0005-0000-0000-0000820B0000}"/>
    <cellStyle name="Normal 346" xfId="2219" xr:uid="{00000000-0005-0000-0000-0000830B0000}"/>
    <cellStyle name="Normal 346 2" xfId="2220" xr:uid="{00000000-0005-0000-0000-0000840B0000}"/>
    <cellStyle name="Normal 346 3" xfId="5818" xr:uid="{00000000-0005-0000-0000-0000850B0000}"/>
    <cellStyle name="Normal 347" xfId="2221" xr:uid="{00000000-0005-0000-0000-0000860B0000}"/>
    <cellStyle name="Normal 347 2" xfId="2222" xr:uid="{00000000-0005-0000-0000-0000870B0000}"/>
    <cellStyle name="Normal 347 3" xfId="5819" xr:uid="{00000000-0005-0000-0000-0000880B0000}"/>
    <cellStyle name="Normal 348" xfId="2223" xr:uid="{00000000-0005-0000-0000-0000890B0000}"/>
    <cellStyle name="Normal 348 2" xfId="2224" xr:uid="{00000000-0005-0000-0000-00008A0B0000}"/>
    <cellStyle name="Normal 349" xfId="2225" xr:uid="{00000000-0005-0000-0000-00008B0B0000}"/>
    <cellStyle name="Normal 349 2" xfId="2226" xr:uid="{00000000-0005-0000-0000-00008C0B0000}"/>
    <cellStyle name="Normal 349 3" xfId="5820" xr:uid="{00000000-0005-0000-0000-00008D0B0000}"/>
    <cellStyle name="Normal 35" xfId="2227" xr:uid="{00000000-0005-0000-0000-00008E0B0000}"/>
    <cellStyle name="Normal 35 2" xfId="2228" xr:uid="{00000000-0005-0000-0000-00008F0B0000}"/>
    <cellStyle name="Normal 35 2 2" xfId="2229" xr:uid="{00000000-0005-0000-0000-0000900B0000}"/>
    <cellStyle name="Normal 35 3" xfId="2230" xr:uid="{00000000-0005-0000-0000-0000910B0000}"/>
    <cellStyle name="Normal 35 4" xfId="5821" xr:uid="{00000000-0005-0000-0000-0000920B0000}"/>
    <cellStyle name="Normal 350" xfId="2231" xr:uid="{00000000-0005-0000-0000-0000930B0000}"/>
    <cellStyle name="Normal 350 2" xfId="5822" xr:uid="{00000000-0005-0000-0000-0000940B0000}"/>
    <cellStyle name="Normal 351" xfId="2232" xr:uid="{00000000-0005-0000-0000-0000950B0000}"/>
    <cellStyle name="Normal 351 2" xfId="5823" xr:uid="{00000000-0005-0000-0000-0000960B0000}"/>
    <cellStyle name="Normal 352" xfId="2233" xr:uid="{00000000-0005-0000-0000-0000970B0000}"/>
    <cellStyle name="Normal 352 2" xfId="5824" xr:uid="{00000000-0005-0000-0000-0000980B0000}"/>
    <cellStyle name="Normal 353" xfId="2234" xr:uid="{00000000-0005-0000-0000-0000990B0000}"/>
    <cellStyle name="Normal 353 2" xfId="5825" xr:uid="{00000000-0005-0000-0000-00009A0B0000}"/>
    <cellStyle name="Normal 354" xfId="2235" xr:uid="{00000000-0005-0000-0000-00009B0B0000}"/>
    <cellStyle name="Normal 354 2" xfId="5826" xr:uid="{00000000-0005-0000-0000-00009C0B0000}"/>
    <cellStyle name="Normal 355" xfId="2236" xr:uid="{00000000-0005-0000-0000-00009D0B0000}"/>
    <cellStyle name="Normal 355 2" xfId="5827" xr:uid="{00000000-0005-0000-0000-00009E0B0000}"/>
    <cellStyle name="Normal 356" xfId="2237" xr:uid="{00000000-0005-0000-0000-00009F0B0000}"/>
    <cellStyle name="Normal 356 2" xfId="5828" xr:uid="{00000000-0005-0000-0000-0000A00B0000}"/>
    <cellStyle name="Normal 357" xfId="2238" xr:uid="{00000000-0005-0000-0000-0000A10B0000}"/>
    <cellStyle name="Normal 357 2" xfId="5829" xr:uid="{00000000-0005-0000-0000-0000A20B0000}"/>
    <cellStyle name="Normal 358" xfId="2239" xr:uid="{00000000-0005-0000-0000-0000A30B0000}"/>
    <cellStyle name="Normal 358 2" xfId="5830" xr:uid="{00000000-0005-0000-0000-0000A40B0000}"/>
    <cellStyle name="Normal 359" xfId="2240" xr:uid="{00000000-0005-0000-0000-0000A50B0000}"/>
    <cellStyle name="Normal 359 2" xfId="5831" xr:uid="{00000000-0005-0000-0000-0000A60B0000}"/>
    <cellStyle name="Normal 36" xfId="2241" xr:uid="{00000000-0005-0000-0000-0000A70B0000}"/>
    <cellStyle name="Normal 36 2" xfId="2242" xr:uid="{00000000-0005-0000-0000-0000A80B0000}"/>
    <cellStyle name="Normal 36 2 2" xfId="2243" xr:uid="{00000000-0005-0000-0000-0000A90B0000}"/>
    <cellStyle name="Normal 36 3" xfId="2244" xr:uid="{00000000-0005-0000-0000-0000AA0B0000}"/>
    <cellStyle name="Normal 36 4" xfId="2245" xr:uid="{00000000-0005-0000-0000-0000AB0B0000}"/>
    <cellStyle name="Normal 36 5" xfId="5832" xr:uid="{00000000-0005-0000-0000-0000AC0B0000}"/>
    <cellStyle name="Normal 360" xfId="2246" xr:uid="{00000000-0005-0000-0000-0000AD0B0000}"/>
    <cellStyle name="Normal 360 2" xfId="5833" xr:uid="{00000000-0005-0000-0000-0000AE0B0000}"/>
    <cellStyle name="Normal 361" xfId="2247" xr:uid="{00000000-0005-0000-0000-0000AF0B0000}"/>
    <cellStyle name="Normal 361 2" xfId="5834" xr:uid="{00000000-0005-0000-0000-0000B00B0000}"/>
    <cellStyle name="Normal 362" xfId="2248" xr:uid="{00000000-0005-0000-0000-0000B10B0000}"/>
    <cellStyle name="Normal 362 2" xfId="5835" xr:uid="{00000000-0005-0000-0000-0000B20B0000}"/>
    <cellStyle name="Normal 363" xfId="2249" xr:uid="{00000000-0005-0000-0000-0000B30B0000}"/>
    <cellStyle name="Normal 363 2" xfId="5836" xr:uid="{00000000-0005-0000-0000-0000B40B0000}"/>
    <cellStyle name="Normal 364" xfId="2250" xr:uid="{00000000-0005-0000-0000-0000B50B0000}"/>
    <cellStyle name="Normal 364 2" xfId="5837" xr:uid="{00000000-0005-0000-0000-0000B60B0000}"/>
    <cellStyle name="Normal 365" xfId="2251" xr:uid="{00000000-0005-0000-0000-0000B70B0000}"/>
    <cellStyle name="Normal 365 2" xfId="5838" xr:uid="{00000000-0005-0000-0000-0000B80B0000}"/>
    <cellStyle name="Normal 366" xfId="2252" xr:uid="{00000000-0005-0000-0000-0000B90B0000}"/>
    <cellStyle name="Normal 366 2" xfId="5839" xr:uid="{00000000-0005-0000-0000-0000BA0B0000}"/>
    <cellStyle name="Normal 367" xfId="2253" xr:uid="{00000000-0005-0000-0000-0000BB0B0000}"/>
    <cellStyle name="Normal 367 2" xfId="5840" xr:uid="{00000000-0005-0000-0000-0000BC0B0000}"/>
    <cellStyle name="Normal 368" xfId="2254" xr:uid="{00000000-0005-0000-0000-0000BD0B0000}"/>
    <cellStyle name="Normal 368 2" xfId="5841" xr:uid="{00000000-0005-0000-0000-0000BE0B0000}"/>
    <cellStyle name="Normal 369" xfId="2255" xr:uid="{00000000-0005-0000-0000-0000BF0B0000}"/>
    <cellStyle name="Normal 369 2" xfId="5842" xr:uid="{00000000-0005-0000-0000-0000C00B0000}"/>
    <cellStyle name="Normal 37" xfId="2256" xr:uid="{00000000-0005-0000-0000-0000C10B0000}"/>
    <cellStyle name="Normal 37 2" xfId="2257" xr:uid="{00000000-0005-0000-0000-0000C20B0000}"/>
    <cellStyle name="Normal 37 2 2" xfId="2258" xr:uid="{00000000-0005-0000-0000-0000C30B0000}"/>
    <cellStyle name="Normal 37 3" xfId="2259" xr:uid="{00000000-0005-0000-0000-0000C40B0000}"/>
    <cellStyle name="Normal 37 4" xfId="2260" xr:uid="{00000000-0005-0000-0000-0000C50B0000}"/>
    <cellStyle name="Normal 37 5" xfId="5843" xr:uid="{00000000-0005-0000-0000-0000C60B0000}"/>
    <cellStyle name="Normal 370" xfId="6" xr:uid="{00000000-0005-0000-0000-0000C70B0000}"/>
    <cellStyle name="Normal 370 2" xfId="2261" xr:uid="{00000000-0005-0000-0000-0000C80B0000}"/>
    <cellStyle name="Normal 371" xfId="2262" xr:uid="{00000000-0005-0000-0000-0000C90B0000}"/>
    <cellStyle name="Normal 372" xfId="2263" xr:uid="{00000000-0005-0000-0000-0000CA0B0000}"/>
    <cellStyle name="Normal 373" xfId="2264" xr:uid="{00000000-0005-0000-0000-0000CB0B0000}"/>
    <cellStyle name="Normal 374" xfId="2265" xr:uid="{00000000-0005-0000-0000-0000CC0B0000}"/>
    <cellStyle name="Normal 375" xfId="2266" xr:uid="{00000000-0005-0000-0000-0000CD0B0000}"/>
    <cellStyle name="Normal 376" xfId="2267" xr:uid="{00000000-0005-0000-0000-0000CE0B0000}"/>
    <cellStyle name="Normal 377" xfId="2268" xr:uid="{00000000-0005-0000-0000-0000CF0B0000}"/>
    <cellStyle name="Normal 378" xfId="2269" xr:uid="{00000000-0005-0000-0000-0000D00B0000}"/>
    <cellStyle name="Normal 379" xfId="2270" xr:uid="{00000000-0005-0000-0000-0000D10B0000}"/>
    <cellStyle name="Normal 38" xfId="2271" xr:uid="{00000000-0005-0000-0000-0000D20B0000}"/>
    <cellStyle name="Normal 38 2" xfId="2272" xr:uid="{00000000-0005-0000-0000-0000D30B0000}"/>
    <cellStyle name="Normal 38 2 2" xfId="2273" xr:uid="{00000000-0005-0000-0000-0000D40B0000}"/>
    <cellStyle name="Normal 38 3" xfId="2274" xr:uid="{00000000-0005-0000-0000-0000D50B0000}"/>
    <cellStyle name="Normal 38 4" xfId="2275" xr:uid="{00000000-0005-0000-0000-0000D60B0000}"/>
    <cellStyle name="Normal 38 5" xfId="5844" xr:uid="{00000000-0005-0000-0000-0000D70B0000}"/>
    <cellStyle name="Normal 380" xfId="2276" xr:uid="{00000000-0005-0000-0000-0000D80B0000}"/>
    <cellStyle name="Normal 381" xfId="2277" xr:uid="{00000000-0005-0000-0000-0000D90B0000}"/>
    <cellStyle name="Normal 382" xfId="2278" xr:uid="{00000000-0005-0000-0000-0000DA0B0000}"/>
    <cellStyle name="Normal 383" xfId="2279" xr:uid="{00000000-0005-0000-0000-0000DB0B0000}"/>
    <cellStyle name="Normal 384" xfId="2280" xr:uid="{00000000-0005-0000-0000-0000DC0B0000}"/>
    <cellStyle name="Normal 385" xfId="2281" xr:uid="{00000000-0005-0000-0000-0000DD0B0000}"/>
    <cellStyle name="Normal 386" xfId="2282" xr:uid="{00000000-0005-0000-0000-0000DE0B0000}"/>
    <cellStyle name="Normal 387" xfId="2283" xr:uid="{00000000-0005-0000-0000-0000DF0B0000}"/>
    <cellStyle name="Normal 388" xfId="2284" xr:uid="{00000000-0005-0000-0000-0000E00B0000}"/>
    <cellStyle name="Normal 389" xfId="2285" xr:uid="{00000000-0005-0000-0000-0000E10B0000}"/>
    <cellStyle name="Normal 39" xfId="2286" xr:uid="{00000000-0005-0000-0000-0000E20B0000}"/>
    <cellStyle name="Normal 39 2" xfId="2287" xr:uid="{00000000-0005-0000-0000-0000E30B0000}"/>
    <cellStyle name="Normal 39 2 2" xfId="2288" xr:uid="{00000000-0005-0000-0000-0000E40B0000}"/>
    <cellStyle name="Normal 39 3" xfId="2289" xr:uid="{00000000-0005-0000-0000-0000E50B0000}"/>
    <cellStyle name="Normal 39 4" xfId="2290" xr:uid="{00000000-0005-0000-0000-0000E60B0000}"/>
    <cellStyle name="Normal 39 5" xfId="5845" xr:uid="{00000000-0005-0000-0000-0000E70B0000}"/>
    <cellStyle name="Normal 390" xfId="2291" xr:uid="{00000000-0005-0000-0000-0000E80B0000}"/>
    <cellStyle name="Normal 391" xfId="2292" xr:uid="{00000000-0005-0000-0000-0000E90B0000}"/>
    <cellStyle name="Normal 392" xfId="2293" xr:uid="{00000000-0005-0000-0000-0000EA0B0000}"/>
    <cellStyle name="Normal 393" xfId="2294" xr:uid="{00000000-0005-0000-0000-0000EB0B0000}"/>
    <cellStyle name="Normal 394" xfId="2295" xr:uid="{00000000-0005-0000-0000-0000EC0B0000}"/>
    <cellStyle name="Normal 395" xfId="2296" xr:uid="{00000000-0005-0000-0000-0000ED0B0000}"/>
    <cellStyle name="Normal 396" xfId="2297" xr:uid="{00000000-0005-0000-0000-0000EE0B0000}"/>
    <cellStyle name="Normal 397" xfId="2298" xr:uid="{00000000-0005-0000-0000-0000EF0B0000}"/>
    <cellStyle name="Normal 397 2" xfId="2299" xr:uid="{00000000-0005-0000-0000-0000F00B0000}"/>
    <cellStyle name="Normal 398" xfId="2300" xr:uid="{00000000-0005-0000-0000-0000F10B0000}"/>
    <cellStyle name="Normal 398 2" xfId="2301" xr:uid="{00000000-0005-0000-0000-0000F20B0000}"/>
    <cellStyle name="Normal 399" xfId="2302" xr:uid="{00000000-0005-0000-0000-0000F30B0000}"/>
    <cellStyle name="Normal 399 2" xfId="2303" xr:uid="{00000000-0005-0000-0000-0000F40B0000}"/>
    <cellStyle name="Normal 4" xfId="2304" xr:uid="{00000000-0005-0000-0000-0000F50B0000}"/>
    <cellStyle name="Normal 4 2" xfId="2305" xr:uid="{00000000-0005-0000-0000-0000F60B0000}"/>
    <cellStyle name="Normal 4 2 2" xfId="2306" xr:uid="{00000000-0005-0000-0000-0000F70B0000}"/>
    <cellStyle name="Normal 4 2 2 2" xfId="2307" xr:uid="{00000000-0005-0000-0000-0000F80B0000}"/>
    <cellStyle name="Normal 4 2 2 3" xfId="5848" xr:uid="{00000000-0005-0000-0000-0000F90B0000}"/>
    <cellStyle name="Normal 4 2 3" xfId="2308" xr:uid="{00000000-0005-0000-0000-0000FA0B0000}"/>
    <cellStyle name="Normal 4 2 4" xfId="2309" xr:uid="{00000000-0005-0000-0000-0000FB0B0000}"/>
    <cellStyle name="Normal 4 2 5" xfId="5847" xr:uid="{00000000-0005-0000-0000-0000FC0B0000}"/>
    <cellStyle name="Normal 4 3" xfId="2310" xr:uid="{00000000-0005-0000-0000-0000FD0B0000}"/>
    <cellStyle name="Normal 4 3 2" xfId="5850" xr:uid="{00000000-0005-0000-0000-0000FE0B0000}"/>
    <cellStyle name="Normal 4 3 3" xfId="5849" xr:uid="{00000000-0005-0000-0000-0000FF0B0000}"/>
    <cellStyle name="Normal 4 4" xfId="2311" xr:uid="{00000000-0005-0000-0000-0000000C0000}"/>
    <cellStyle name="Normal 4 4 2" xfId="2312" xr:uid="{00000000-0005-0000-0000-0000010C0000}"/>
    <cellStyle name="Normal 4 4 3" xfId="2313" xr:uid="{00000000-0005-0000-0000-0000020C0000}"/>
    <cellStyle name="Normal 4 4 4" xfId="5851" xr:uid="{00000000-0005-0000-0000-0000030C0000}"/>
    <cellStyle name="Normal 4 5" xfId="2314" xr:uid="{00000000-0005-0000-0000-0000040C0000}"/>
    <cellStyle name="Normal 4 5 2" xfId="5852" xr:uid="{00000000-0005-0000-0000-0000050C0000}"/>
    <cellStyle name="Normal 4 6" xfId="5846" xr:uid="{00000000-0005-0000-0000-0000060C0000}"/>
    <cellStyle name="Normal 40" xfId="2315" xr:uid="{00000000-0005-0000-0000-0000070C0000}"/>
    <cellStyle name="Normal 40 2" xfId="2316" xr:uid="{00000000-0005-0000-0000-0000080C0000}"/>
    <cellStyle name="Normal 40 2 2" xfId="2317" xr:uid="{00000000-0005-0000-0000-0000090C0000}"/>
    <cellStyle name="Normal 40 3" xfId="2318" xr:uid="{00000000-0005-0000-0000-00000A0C0000}"/>
    <cellStyle name="Normal 40 4" xfId="2319" xr:uid="{00000000-0005-0000-0000-00000B0C0000}"/>
    <cellStyle name="Normal 40 5" xfId="5853" xr:uid="{00000000-0005-0000-0000-00000C0C0000}"/>
    <cellStyle name="Normal 400" xfId="2320" xr:uid="{00000000-0005-0000-0000-00000D0C0000}"/>
    <cellStyle name="Normal 400 2" xfId="2321" xr:uid="{00000000-0005-0000-0000-00000E0C0000}"/>
    <cellStyle name="Normal 401" xfId="2322" xr:uid="{00000000-0005-0000-0000-00000F0C0000}"/>
    <cellStyle name="Normal 401 2" xfId="2323" xr:uid="{00000000-0005-0000-0000-0000100C0000}"/>
    <cellStyle name="Normal 402" xfId="2324" xr:uid="{00000000-0005-0000-0000-0000110C0000}"/>
    <cellStyle name="Normal 403" xfId="2325" xr:uid="{00000000-0005-0000-0000-0000120C0000}"/>
    <cellStyle name="Normal 404" xfId="2326" xr:uid="{00000000-0005-0000-0000-0000130C0000}"/>
    <cellStyle name="Normal 405" xfId="2327" xr:uid="{00000000-0005-0000-0000-0000140C0000}"/>
    <cellStyle name="Normal 406" xfId="5083" xr:uid="{00000000-0005-0000-0000-0000150C0000}"/>
    <cellStyle name="Normal 41" xfId="2328" xr:uid="{00000000-0005-0000-0000-0000160C0000}"/>
    <cellStyle name="Normal 41 2" xfId="2329" xr:uid="{00000000-0005-0000-0000-0000170C0000}"/>
    <cellStyle name="Normal 41 2 2" xfId="2330" xr:uid="{00000000-0005-0000-0000-0000180C0000}"/>
    <cellStyle name="Normal 41 3" xfId="2331" xr:uid="{00000000-0005-0000-0000-0000190C0000}"/>
    <cellStyle name="Normal 42" xfId="2332" xr:uid="{00000000-0005-0000-0000-00001A0C0000}"/>
    <cellStyle name="Normal 42 2" xfId="2333" xr:uid="{00000000-0005-0000-0000-00001B0C0000}"/>
    <cellStyle name="Normal 42 2 2" xfId="2334" xr:uid="{00000000-0005-0000-0000-00001C0C0000}"/>
    <cellStyle name="Normal 42 3" xfId="2335" xr:uid="{00000000-0005-0000-0000-00001D0C0000}"/>
    <cellStyle name="Normal 43" xfId="2336" xr:uid="{00000000-0005-0000-0000-00001E0C0000}"/>
    <cellStyle name="Normal 43 2" xfId="2337" xr:uid="{00000000-0005-0000-0000-00001F0C0000}"/>
    <cellStyle name="Normal 43 2 2" xfId="2338" xr:uid="{00000000-0005-0000-0000-0000200C0000}"/>
    <cellStyle name="Normal 43 3" xfId="2339" xr:uid="{00000000-0005-0000-0000-0000210C0000}"/>
    <cellStyle name="Normal 43 4" xfId="2340" xr:uid="{00000000-0005-0000-0000-0000220C0000}"/>
    <cellStyle name="Normal 44" xfId="2341" xr:uid="{00000000-0005-0000-0000-0000230C0000}"/>
    <cellStyle name="Normal 44 2" xfId="2342" xr:uid="{00000000-0005-0000-0000-0000240C0000}"/>
    <cellStyle name="Normal 44 2 2" xfId="2343" xr:uid="{00000000-0005-0000-0000-0000250C0000}"/>
    <cellStyle name="Normal 44 3" xfId="2344" xr:uid="{00000000-0005-0000-0000-0000260C0000}"/>
    <cellStyle name="Normal 45" xfId="2345" xr:uid="{00000000-0005-0000-0000-0000270C0000}"/>
    <cellStyle name="Normal 45 2" xfId="2346" xr:uid="{00000000-0005-0000-0000-0000280C0000}"/>
    <cellStyle name="Normal 45 2 2" xfId="2347" xr:uid="{00000000-0005-0000-0000-0000290C0000}"/>
    <cellStyle name="Normal 45 3" xfId="2348" xr:uid="{00000000-0005-0000-0000-00002A0C0000}"/>
    <cellStyle name="Normal 45 4" xfId="2349" xr:uid="{00000000-0005-0000-0000-00002B0C0000}"/>
    <cellStyle name="Normal 46" xfId="2350" xr:uid="{00000000-0005-0000-0000-00002C0C0000}"/>
    <cellStyle name="Normal 46 2" xfId="2351" xr:uid="{00000000-0005-0000-0000-00002D0C0000}"/>
    <cellStyle name="Normal 46 2 2" xfId="2352" xr:uid="{00000000-0005-0000-0000-00002E0C0000}"/>
    <cellStyle name="Normal 46 3" xfId="2353" xr:uid="{00000000-0005-0000-0000-00002F0C0000}"/>
    <cellStyle name="Normal 46 4" xfId="2354" xr:uid="{00000000-0005-0000-0000-0000300C0000}"/>
    <cellStyle name="Normal 47" xfId="2355" xr:uid="{00000000-0005-0000-0000-0000310C0000}"/>
    <cellStyle name="Normal 47 2" xfId="2356" xr:uid="{00000000-0005-0000-0000-0000320C0000}"/>
    <cellStyle name="Normal 47 2 2" xfId="2357" xr:uid="{00000000-0005-0000-0000-0000330C0000}"/>
    <cellStyle name="Normal 47 3" xfId="2358" xr:uid="{00000000-0005-0000-0000-0000340C0000}"/>
    <cellStyle name="Normal 47 4" xfId="2359" xr:uid="{00000000-0005-0000-0000-0000350C0000}"/>
    <cellStyle name="Normal 47 5" xfId="2360" xr:uid="{00000000-0005-0000-0000-0000360C0000}"/>
    <cellStyle name="Normal 48" xfId="2361" xr:uid="{00000000-0005-0000-0000-0000370C0000}"/>
    <cellStyle name="Normal 48 2" xfId="2362" xr:uid="{00000000-0005-0000-0000-0000380C0000}"/>
    <cellStyle name="Normal 48 2 2" xfId="2363" xr:uid="{00000000-0005-0000-0000-0000390C0000}"/>
    <cellStyle name="Normal 48 3" xfId="2364" xr:uid="{00000000-0005-0000-0000-00003A0C0000}"/>
    <cellStyle name="Normal 48 4" xfId="2365" xr:uid="{00000000-0005-0000-0000-00003B0C0000}"/>
    <cellStyle name="Normal 48 5" xfId="2366" xr:uid="{00000000-0005-0000-0000-00003C0C0000}"/>
    <cellStyle name="Normal 49" xfId="2367" xr:uid="{00000000-0005-0000-0000-00003D0C0000}"/>
    <cellStyle name="Normal 49 2" xfId="2368" xr:uid="{00000000-0005-0000-0000-00003E0C0000}"/>
    <cellStyle name="Normal 49 2 2" xfId="2369" xr:uid="{00000000-0005-0000-0000-00003F0C0000}"/>
    <cellStyle name="Normal 49 3" xfId="2370" xr:uid="{00000000-0005-0000-0000-0000400C0000}"/>
    <cellStyle name="Normal 49 4" xfId="2371" xr:uid="{00000000-0005-0000-0000-0000410C0000}"/>
    <cellStyle name="Normal 49 5" xfId="2372" xr:uid="{00000000-0005-0000-0000-0000420C0000}"/>
    <cellStyle name="Normal 5" xfId="2373" xr:uid="{00000000-0005-0000-0000-0000430C0000}"/>
    <cellStyle name="Normal 5 2" xfId="2374" xr:uid="{00000000-0005-0000-0000-0000440C0000}"/>
    <cellStyle name="Normal 5 2 2" xfId="2375" xr:uid="{00000000-0005-0000-0000-0000450C0000}"/>
    <cellStyle name="Normal 5 2 2 2" xfId="2376" xr:uid="{00000000-0005-0000-0000-0000460C0000}"/>
    <cellStyle name="Normal 5 2 2 2 2" xfId="2377" xr:uid="{00000000-0005-0000-0000-0000470C0000}"/>
    <cellStyle name="Normal 5 2 2 2 3" xfId="5857" xr:uid="{00000000-0005-0000-0000-0000480C0000}"/>
    <cellStyle name="Normal 5 2 2 3" xfId="2378" xr:uid="{00000000-0005-0000-0000-0000490C0000}"/>
    <cellStyle name="Normal 5 2 2 3 2" xfId="2379" xr:uid="{00000000-0005-0000-0000-00004A0C0000}"/>
    <cellStyle name="Normal 5 2 2 4" xfId="2380" xr:uid="{00000000-0005-0000-0000-00004B0C0000}"/>
    <cellStyle name="Normal 5 2 2 5" xfId="5856" xr:uid="{00000000-0005-0000-0000-00004C0C0000}"/>
    <cellStyle name="Normal 5 2 3" xfId="2381" xr:uid="{00000000-0005-0000-0000-00004D0C0000}"/>
    <cellStyle name="Normal 5 2 3 2" xfId="2382" xr:uid="{00000000-0005-0000-0000-00004E0C0000}"/>
    <cellStyle name="Normal 5 2 3 3" xfId="5858" xr:uid="{00000000-0005-0000-0000-00004F0C0000}"/>
    <cellStyle name="Normal 5 2 4" xfId="2383" xr:uid="{00000000-0005-0000-0000-0000500C0000}"/>
    <cellStyle name="Normal 5 2 4 2" xfId="2384" xr:uid="{00000000-0005-0000-0000-0000510C0000}"/>
    <cellStyle name="Normal 5 2 4 3" xfId="2385" xr:uid="{00000000-0005-0000-0000-0000520C0000}"/>
    <cellStyle name="Normal 5 2 4 4" xfId="2386" xr:uid="{00000000-0005-0000-0000-0000530C0000}"/>
    <cellStyle name="Normal 5 2 4 5" xfId="2387" xr:uid="{00000000-0005-0000-0000-0000540C0000}"/>
    <cellStyle name="Normal 5 2 5" xfId="2388" xr:uid="{00000000-0005-0000-0000-0000550C0000}"/>
    <cellStyle name="Normal 5 2 6" xfId="2389" xr:uid="{00000000-0005-0000-0000-0000560C0000}"/>
    <cellStyle name="Normal 5 2 7" xfId="5855" xr:uid="{00000000-0005-0000-0000-0000570C0000}"/>
    <cellStyle name="Normal 5 3" xfId="2390" xr:uid="{00000000-0005-0000-0000-0000580C0000}"/>
    <cellStyle name="Normal 5 3 2" xfId="2391" xr:uid="{00000000-0005-0000-0000-0000590C0000}"/>
    <cellStyle name="Normal 5 3 2 2" xfId="5860" xr:uid="{00000000-0005-0000-0000-00005A0C0000}"/>
    <cellStyle name="Normal 5 3 3" xfId="2392" xr:uid="{00000000-0005-0000-0000-00005B0C0000}"/>
    <cellStyle name="Normal 5 3 3 2" xfId="2393" xr:uid="{00000000-0005-0000-0000-00005C0C0000}"/>
    <cellStyle name="Normal 5 3 4" xfId="2394" xr:uid="{00000000-0005-0000-0000-00005D0C0000}"/>
    <cellStyle name="Normal 5 3 5" xfId="2395" xr:uid="{00000000-0005-0000-0000-00005E0C0000}"/>
    <cellStyle name="Normal 5 3 6" xfId="5859" xr:uid="{00000000-0005-0000-0000-00005F0C0000}"/>
    <cellStyle name="Normal 5 4" xfId="2396" xr:uid="{00000000-0005-0000-0000-0000600C0000}"/>
    <cellStyle name="Normal 5 4 2" xfId="2397" xr:uid="{00000000-0005-0000-0000-0000610C0000}"/>
    <cellStyle name="Normal 5 4 2 2" xfId="5862" xr:uid="{00000000-0005-0000-0000-0000620C0000}"/>
    <cellStyle name="Normal 5 4 3" xfId="5861" xr:uid="{00000000-0005-0000-0000-0000630C0000}"/>
    <cellStyle name="Normal 5 5" xfId="2398" xr:uid="{00000000-0005-0000-0000-0000640C0000}"/>
    <cellStyle name="Normal 5 5 2" xfId="2399" xr:uid="{00000000-0005-0000-0000-0000650C0000}"/>
    <cellStyle name="Normal 5 5 3" xfId="2400" xr:uid="{00000000-0005-0000-0000-0000660C0000}"/>
    <cellStyle name="Normal 5 5 4" xfId="5863" xr:uid="{00000000-0005-0000-0000-0000670C0000}"/>
    <cellStyle name="Normal 5 6" xfId="2401" xr:uid="{00000000-0005-0000-0000-0000680C0000}"/>
    <cellStyle name="Normal 5 6 2" xfId="5864" xr:uid="{00000000-0005-0000-0000-0000690C0000}"/>
    <cellStyle name="Normal 5 7" xfId="2402" xr:uid="{00000000-0005-0000-0000-00006A0C0000}"/>
    <cellStyle name="Normal 5 7 2" xfId="5865" xr:uid="{00000000-0005-0000-0000-00006B0C0000}"/>
    <cellStyle name="Normal 5 8" xfId="5854" xr:uid="{00000000-0005-0000-0000-00006C0C0000}"/>
    <cellStyle name="Normal 50" xfId="2403" xr:uid="{00000000-0005-0000-0000-00006D0C0000}"/>
    <cellStyle name="Normal 50 2" xfId="2404" xr:uid="{00000000-0005-0000-0000-00006E0C0000}"/>
    <cellStyle name="Normal 50 2 2" xfId="2405" xr:uid="{00000000-0005-0000-0000-00006F0C0000}"/>
    <cellStyle name="Normal 50 3" xfId="2406" xr:uid="{00000000-0005-0000-0000-0000700C0000}"/>
    <cellStyle name="Normal 50 4" xfId="2407" xr:uid="{00000000-0005-0000-0000-0000710C0000}"/>
    <cellStyle name="Normal 50 5" xfId="2408" xr:uid="{00000000-0005-0000-0000-0000720C0000}"/>
    <cellStyle name="Normal 51" xfId="2409" xr:uid="{00000000-0005-0000-0000-0000730C0000}"/>
    <cellStyle name="Normal 51 2" xfId="2410" xr:uid="{00000000-0005-0000-0000-0000740C0000}"/>
    <cellStyle name="Normal 51 2 2" xfId="2411" xr:uid="{00000000-0005-0000-0000-0000750C0000}"/>
    <cellStyle name="Normal 51 3" xfId="2412" xr:uid="{00000000-0005-0000-0000-0000760C0000}"/>
    <cellStyle name="Normal 51 4" xfId="2413" xr:uid="{00000000-0005-0000-0000-0000770C0000}"/>
    <cellStyle name="Normal 51 5" xfId="2414" xr:uid="{00000000-0005-0000-0000-0000780C0000}"/>
    <cellStyle name="Normal 52" xfId="2415" xr:uid="{00000000-0005-0000-0000-0000790C0000}"/>
    <cellStyle name="Normal 52 2" xfId="2416" xr:uid="{00000000-0005-0000-0000-00007A0C0000}"/>
    <cellStyle name="Normal 52 2 2" xfId="2417" xr:uid="{00000000-0005-0000-0000-00007B0C0000}"/>
    <cellStyle name="Normal 52 2 3" xfId="5866" xr:uid="{00000000-0005-0000-0000-00007C0C0000}"/>
    <cellStyle name="Normal 52 3" xfId="2418" xr:uid="{00000000-0005-0000-0000-00007D0C0000}"/>
    <cellStyle name="Normal 52 4" xfId="2419" xr:uid="{00000000-0005-0000-0000-00007E0C0000}"/>
    <cellStyle name="Normal 52 5" xfId="2420" xr:uid="{00000000-0005-0000-0000-00007F0C0000}"/>
    <cellStyle name="Normal 53" xfId="2421" xr:uid="{00000000-0005-0000-0000-0000800C0000}"/>
    <cellStyle name="Normal 53 2" xfId="2422" xr:uid="{00000000-0005-0000-0000-0000810C0000}"/>
    <cellStyle name="Normal 53 2 2" xfId="2423" xr:uid="{00000000-0005-0000-0000-0000820C0000}"/>
    <cellStyle name="Normal 53 2 3" xfId="5867" xr:uid="{00000000-0005-0000-0000-0000830C0000}"/>
    <cellStyle name="Normal 53 3" xfId="2424" xr:uid="{00000000-0005-0000-0000-0000840C0000}"/>
    <cellStyle name="Normal 53 4" xfId="2425" xr:uid="{00000000-0005-0000-0000-0000850C0000}"/>
    <cellStyle name="Normal 53 5" xfId="2426" xr:uid="{00000000-0005-0000-0000-0000860C0000}"/>
    <cellStyle name="Normal 54" xfId="2427" xr:uid="{00000000-0005-0000-0000-0000870C0000}"/>
    <cellStyle name="Normal 54 2" xfId="2428" xr:uid="{00000000-0005-0000-0000-0000880C0000}"/>
    <cellStyle name="Normal 54 2 2" xfId="5869" xr:uid="{00000000-0005-0000-0000-0000890C0000}"/>
    <cellStyle name="Normal 54 3" xfId="2429" xr:uid="{00000000-0005-0000-0000-00008A0C0000}"/>
    <cellStyle name="Normal 54 4" xfId="5868" xr:uid="{00000000-0005-0000-0000-00008B0C0000}"/>
    <cellStyle name="Normal 55" xfId="2430" xr:uid="{00000000-0005-0000-0000-00008C0C0000}"/>
    <cellStyle name="Normal 55 2" xfId="2431" xr:uid="{00000000-0005-0000-0000-00008D0C0000}"/>
    <cellStyle name="Normal 55 2 2" xfId="5871" xr:uid="{00000000-0005-0000-0000-00008E0C0000}"/>
    <cellStyle name="Normal 55 3" xfId="2432" xr:uid="{00000000-0005-0000-0000-00008F0C0000}"/>
    <cellStyle name="Normal 55 4" xfId="5870" xr:uid="{00000000-0005-0000-0000-0000900C0000}"/>
    <cellStyle name="Normal 56" xfId="2433" xr:uid="{00000000-0005-0000-0000-0000910C0000}"/>
    <cellStyle name="Normal 56 2" xfId="2434" xr:uid="{00000000-0005-0000-0000-0000920C0000}"/>
    <cellStyle name="Normal 56 2 2" xfId="5873" xr:uid="{00000000-0005-0000-0000-0000930C0000}"/>
    <cellStyle name="Normal 56 3" xfId="2435" xr:uid="{00000000-0005-0000-0000-0000940C0000}"/>
    <cellStyle name="Normal 56 4" xfId="5872" xr:uid="{00000000-0005-0000-0000-0000950C0000}"/>
    <cellStyle name="Normal 57" xfId="2436" xr:uid="{00000000-0005-0000-0000-0000960C0000}"/>
    <cellStyle name="Normal 57 2" xfId="2437" xr:uid="{00000000-0005-0000-0000-0000970C0000}"/>
    <cellStyle name="Normal 57 2 2" xfId="5875" xr:uid="{00000000-0005-0000-0000-0000980C0000}"/>
    <cellStyle name="Normal 57 3" xfId="2438" xr:uid="{00000000-0005-0000-0000-0000990C0000}"/>
    <cellStyle name="Normal 57 4" xfId="5874" xr:uid="{00000000-0005-0000-0000-00009A0C0000}"/>
    <cellStyle name="Normal 58" xfId="2439" xr:uid="{00000000-0005-0000-0000-00009B0C0000}"/>
    <cellStyle name="Normal 58 2" xfId="2440" xr:uid="{00000000-0005-0000-0000-00009C0C0000}"/>
    <cellStyle name="Normal 58 2 2" xfId="5877" xr:uid="{00000000-0005-0000-0000-00009D0C0000}"/>
    <cellStyle name="Normal 58 3" xfId="2441" xr:uid="{00000000-0005-0000-0000-00009E0C0000}"/>
    <cellStyle name="Normal 58 4" xfId="5876" xr:uid="{00000000-0005-0000-0000-00009F0C0000}"/>
    <cellStyle name="Normal 59" xfId="2442" xr:uid="{00000000-0005-0000-0000-0000A00C0000}"/>
    <cellStyle name="Normal 59 2" xfId="2443" xr:uid="{00000000-0005-0000-0000-0000A10C0000}"/>
    <cellStyle name="Normal 59 2 2" xfId="5879" xr:uid="{00000000-0005-0000-0000-0000A20C0000}"/>
    <cellStyle name="Normal 59 3" xfId="2444" xr:uid="{00000000-0005-0000-0000-0000A30C0000}"/>
    <cellStyle name="Normal 59 4" xfId="5878" xr:uid="{00000000-0005-0000-0000-0000A40C0000}"/>
    <cellStyle name="Normal 6" xfId="2445" xr:uid="{00000000-0005-0000-0000-0000A50C0000}"/>
    <cellStyle name="Normal 6 2" xfId="2446" xr:uid="{00000000-0005-0000-0000-0000A60C0000}"/>
    <cellStyle name="Normal 6 2 2" xfId="2447" xr:uid="{00000000-0005-0000-0000-0000A70C0000}"/>
    <cellStyle name="Normal 6 2 2 2" xfId="2448" xr:uid="{00000000-0005-0000-0000-0000A80C0000}"/>
    <cellStyle name="Normal 6 2 2 2 2" xfId="5884" xr:uid="{00000000-0005-0000-0000-0000A90C0000}"/>
    <cellStyle name="Normal 6 2 2 2 3" xfId="5883" xr:uid="{00000000-0005-0000-0000-0000AA0C0000}"/>
    <cellStyle name="Normal 6 2 2 3" xfId="5885" xr:uid="{00000000-0005-0000-0000-0000AB0C0000}"/>
    <cellStyle name="Normal 6 2 2 4" xfId="5882" xr:uid="{00000000-0005-0000-0000-0000AC0C0000}"/>
    <cellStyle name="Normal 6 2 3" xfId="2449" xr:uid="{00000000-0005-0000-0000-0000AD0C0000}"/>
    <cellStyle name="Normal 6 2 3 2" xfId="5887" xr:uid="{00000000-0005-0000-0000-0000AE0C0000}"/>
    <cellStyle name="Normal 6 2 3 3" xfId="5886" xr:uid="{00000000-0005-0000-0000-0000AF0C0000}"/>
    <cellStyle name="Normal 6 2 4" xfId="2450" xr:uid="{00000000-0005-0000-0000-0000B00C0000}"/>
    <cellStyle name="Normal 6 2 4 2" xfId="5888" xr:uid="{00000000-0005-0000-0000-0000B10C0000}"/>
    <cellStyle name="Normal 6 2 5" xfId="5889" xr:uid="{00000000-0005-0000-0000-0000B20C0000}"/>
    <cellStyle name="Normal 6 2 6" xfId="5881" xr:uid="{00000000-0005-0000-0000-0000B30C0000}"/>
    <cellStyle name="Normal 6 3" xfId="2451" xr:uid="{00000000-0005-0000-0000-0000B40C0000}"/>
    <cellStyle name="Normal 6 3 2" xfId="5891" xr:uid="{00000000-0005-0000-0000-0000B50C0000}"/>
    <cellStyle name="Normal 6 3 2 2" xfId="5892" xr:uid="{00000000-0005-0000-0000-0000B60C0000}"/>
    <cellStyle name="Normal 6 3 3" xfId="5893" xr:uid="{00000000-0005-0000-0000-0000B70C0000}"/>
    <cellStyle name="Normal 6 3 4" xfId="5890" xr:uid="{00000000-0005-0000-0000-0000B80C0000}"/>
    <cellStyle name="Normal 6 4" xfId="5894" xr:uid="{00000000-0005-0000-0000-0000B90C0000}"/>
    <cellStyle name="Normal 6 4 2" xfId="5895" xr:uid="{00000000-0005-0000-0000-0000BA0C0000}"/>
    <cellStyle name="Normal 6 5" xfId="5896" xr:uid="{00000000-0005-0000-0000-0000BB0C0000}"/>
    <cellStyle name="Normal 6 6" xfId="5897" xr:uid="{00000000-0005-0000-0000-0000BC0C0000}"/>
    <cellStyle name="Normal 6 7" xfId="5898" xr:uid="{00000000-0005-0000-0000-0000BD0C0000}"/>
    <cellStyle name="Normal 6 8" xfId="5880" xr:uid="{00000000-0005-0000-0000-0000BE0C0000}"/>
    <cellStyle name="Normal 60" xfId="2452" xr:uid="{00000000-0005-0000-0000-0000BF0C0000}"/>
    <cellStyle name="Normal 60 2" xfId="2453" xr:uid="{00000000-0005-0000-0000-0000C00C0000}"/>
    <cellStyle name="Normal 60 2 2" xfId="5900" xr:uid="{00000000-0005-0000-0000-0000C10C0000}"/>
    <cellStyle name="Normal 60 3" xfId="2454" xr:uid="{00000000-0005-0000-0000-0000C20C0000}"/>
    <cellStyle name="Normal 60 4" xfId="5899" xr:uid="{00000000-0005-0000-0000-0000C30C0000}"/>
    <cellStyle name="Normal 61" xfId="2455" xr:uid="{00000000-0005-0000-0000-0000C40C0000}"/>
    <cellStyle name="Normal 61 2" xfId="2456" xr:uid="{00000000-0005-0000-0000-0000C50C0000}"/>
    <cellStyle name="Normal 61 3" xfId="2457" xr:uid="{00000000-0005-0000-0000-0000C60C0000}"/>
    <cellStyle name="Normal 61 4" xfId="5901" xr:uid="{00000000-0005-0000-0000-0000C70C0000}"/>
    <cellStyle name="Normal 62" xfId="2458" xr:uid="{00000000-0005-0000-0000-0000C80C0000}"/>
    <cellStyle name="Normal 62 2" xfId="2459" xr:uid="{00000000-0005-0000-0000-0000C90C0000}"/>
    <cellStyle name="Normal 62 3" xfId="2460" xr:uid="{00000000-0005-0000-0000-0000CA0C0000}"/>
    <cellStyle name="Normal 62 4" xfId="5902" xr:uid="{00000000-0005-0000-0000-0000CB0C0000}"/>
    <cellStyle name="Normal 63" xfId="2461" xr:uid="{00000000-0005-0000-0000-0000CC0C0000}"/>
    <cellStyle name="Normal 63 2" xfId="2462" xr:uid="{00000000-0005-0000-0000-0000CD0C0000}"/>
    <cellStyle name="Normal 63 3" xfId="2463" xr:uid="{00000000-0005-0000-0000-0000CE0C0000}"/>
    <cellStyle name="Normal 63 4" xfId="5903" xr:uid="{00000000-0005-0000-0000-0000CF0C0000}"/>
    <cellStyle name="Normal 64" xfId="2464" xr:uid="{00000000-0005-0000-0000-0000D00C0000}"/>
    <cellStyle name="Normal 64 2" xfId="2465" xr:uid="{00000000-0005-0000-0000-0000D10C0000}"/>
    <cellStyle name="Normal 64 3" xfId="2466" xr:uid="{00000000-0005-0000-0000-0000D20C0000}"/>
    <cellStyle name="Normal 64 4" xfId="5904" xr:uid="{00000000-0005-0000-0000-0000D30C0000}"/>
    <cellStyle name="Normal 65" xfId="2467" xr:uid="{00000000-0005-0000-0000-0000D40C0000}"/>
    <cellStyle name="Normal 65 2" xfId="2468" xr:uid="{00000000-0005-0000-0000-0000D50C0000}"/>
    <cellStyle name="Normal 65 3" xfId="2469" xr:uid="{00000000-0005-0000-0000-0000D60C0000}"/>
    <cellStyle name="Normal 66" xfId="2470" xr:uid="{00000000-0005-0000-0000-0000D70C0000}"/>
    <cellStyle name="Normal 66 2" xfId="2471" xr:uid="{00000000-0005-0000-0000-0000D80C0000}"/>
    <cellStyle name="Normal 66 3" xfId="2472" xr:uid="{00000000-0005-0000-0000-0000D90C0000}"/>
    <cellStyle name="Normal 67" xfId="2473" xr:uid="{00000000-0005-0000-0000-0000DA0C0000}"/>
    <cellStyle name="Normal 67 2" xfId="2474" xr:uid="{00000000-0005-0000-0000-0000DB0C0000}"/>
    <cellStyle name="Normal 67 3" xfId="2475" xr:uid="{00000000-0005-0000-0000-0000DC0C0000}"/>
    <cellStyle name="Normal 68" xfId="2476" xr:uid="{00000000-0005-0000-0000-0000DD0C0000}"/>
    <cellStyle name="Normal 68 2" xfId="2477" xr:uid="{00000000-0005-0000-0000-0000DE0C0000}"/>
    <cellStyle name="Normal 68 3" xfId="2478" xr:uid="{00000000-0005-0000-0000-0000DF0C0000}"/>
    <cellStyle name="Normal 69" xfId="2479" xr:uid="{00000000-0005-0000-0000-0000E00C0000}"/>
    <cellStyle name="Normal 69 2" xfId="2480" xr:uid="{00000000-0005-0000-0000-0000E10C0000}"/>
    <cellStyle name="Normal 69 3" xfId="2481" xr:uid="{00000000-0005-0000-0000-0000E20C0000}"/>
    <cellStyle name="Normal 7" xfId="4" xr:uid="{00000000-0005-0000-0000-0000E30C0000}"/>
    <cellStyle name="Normal 7 2" xfId="2483" xr:uid="{00000000-0005-0000-0000-0000E40C0000}"/>
    <cellStyle name="Normal 7 2 2" xfId="2484" xr:uid="{00000000-0005-0000-0000-0000E50C0000}"/>
    <cellStyle name="Normal 7 2 2 2" xfId="5906" xr:uid="{00000000-0005-0000-0000-0000E60C0000}"/>
    <cellStyle name="Normal 7 2 3" xfId="5907" xr:uid="{00000000-0005-0000-0000-0000E70C0000}"/>
    <cellStyle name="Normal 7 2 4" xfId="5905" xr:uid="{00000000-0005-0000-0000-0000E80C0000}"/>
    <cellStyle name="Normal 7 3" xfId="2485" xr:uid="{00000000-0005-0000-0000-0000E90C0000}"/>
    <cellStyle name="Normal 7 3 2" xfId="5909" xr:uid="{00000000-0005-0000-0000-0000EA0C0000}"/>
    <cellStyle name="Normal 7 3 3" xfId="5908" xr:uid="{00000000-0005-0000-0000-0000EB0C0000}"/>
    <cellStyle name="Normal 7 4" xfId="2486" xr:uid="{00000000-0005-0000-0000-0000EC0C0000}"/>
    <cellStyle name="Normal 7 4 2" xfId="5910" xr:uid="{00000000-0005-0000-0000-0000ED0C0000}"/>
    <cellStyle name="Normal 7 5" xfId="2482" xr:uid="{00000000-0005-0000-0000-0000EE0C0000}"/>
    <cellStyle name="Normal 7 5 2" xfId="5911" xr:uid="{00000000-0005-0000-0000-0000EF0C0000}"/>
    <cellStyle name="Normal 70" xfId="2487" xr:uid="{00000000-0005-0000-0000-0000F00C0000}"/>
    <cellStyle name="Normal 70 2" xfId="2488" xr:uid="{00000000-0005-0000-0000-0000F10C0000}"/>
    <cellStyle name="Normal 70 3" xfId="2489" xr:uid="{00000000-0005-0000-0000-0000F20C0000}"/>
    <cellStyle name="Normal 71" xfId="2490" xr:uid="{00000000-0005-0000-0000-0000F30C0000}"/>
    <cellStyle name="Normal 71 2" xfId="2491" xr:uid="{00000000-0005-0000-0000-0000F40C0000}"/>
    <cellStyle name="Normal 71 2 2" xfId="5912" xr:uid="{00000000-0005-0000-0000-0000F50C0000}"/>
    <cellStyle name="Normal 71 3" xfId="2492" xr:uid="{00000000-0005-0000-0000-0000F60C0000}"/>
    <cellStyle name="Normal 72" xfId="2493" xr:uid="{00000000-0005-0000-0000-0000F70C0000}"/>
    <cellStyle name="Normal 72 2" xfId="2494" xr:uid="{00000000-0005-0000-0000-0000F80C0000}"/>
    <cellStyle name="Normal 72 2 2" xfId="5913" xr:uid="{00000000-0005-0000-0000-0000F90C0000}"/>
    <cellStyle name="Normal 72 3" xfId="2495" xr:uid="{00000000-0005-0000-0000-0000FA0C0000}"/>
    <cellStyle name="Normal 73" xfId="2496" xr:uid="{00000000-0005-0000-0000-0000FB0C0000}"/>
    <cellStyle name="Normal 73 2" xfId="2497" xr:uid="{00000000-0005-0000-0000-0000FC0C0000}"/>
    <cellStyle name="Normal 73 2 2" xfId="5914" xr:uid="{00000000-0005-0000-0000-0000FD0C0000}"/>
    <cellStyle name="Normal 73 3" xfId="2498" xr:uid="{00000000-0005-0000-0000-0000FE0C0000}"/>
    <cellStyle name="Normal 74" xfId="2499" xr:uid="{00000000-0005-0000-0000-0000FF0C0000}"/>
    <cellStyle name="Normal 74 2" xfId="2500" xr:uid="{00000000-0005-0000-0000-0000000D0000}"/>
    <cellStyle name="Normal 74 2 2" xfId="5915" xr:uid="{00000000-0005-0000-0000-0000010D0000}"/>
    <cellStyle name="Normal 74 3" xfId="2501" xr:uid="{00000000-0005-0000-0000-0000020D0000}"/>
    <cellStyle name="Normal 75" xfId="2502" xr:uid="{00000000-0005-0000-0000-0000030D0000}"/>
    <cellStyle name="Normal 75 2" xfId="2503" xr:uid="{00000000-0005-0000-0000-0000040D0000}"/>
    <cellStyle name="Normal 75 3" xfId="2504" xr:uid="{00000000-0005-0000-0000-0000050D0000}"/>
    <cellStyle name="Normal 76" xfId="2505" xr:uid="{00000000-0005-0000-0000-0000060D0000}"/>
    <cellStyle name="Normal 76 2" xfId="2506" xr:uid="{00000000-0005-0000-0000-0000070D0000}"/>
    <cellStyle name="Normal 76 3" xfId="2507" xr:uid="{00000000-0005-0000-0000-0000080D0000}"/>
    <cellStyle name="Normal 77" xfId="2508" xr:uid="{00000000-0005-0000-0000-0000090D0000}"/>
    <cellStyle name="Normal 77 2" xfId="2509" xr:uid="{00000000-0005-0000-0000-00000A0D0000}"/>
    <cellStyle name="Normal 77 3" xfId="2510" xr:uid="{00000000-0005-0000-0000-00000B0D0000}"/>
    <cellStyle name="Normal 78" xfId="2511" xr:uid="{00000000-0005-0000-0000-00000C0D0000}"/>
    <cellStyle name="Normal 78 2" xfId="2512" xr:uid="{00000000-0005-0000-0000-00000D0D0000}"/>
    <cellStyle name="Normal 78 3" xfId="2513" xr:uid="{00000000-0005-0000-0000-00000E0D0000}"/>
    <cellStyle name="Normal 79" xfId="2514" xr:uid="{00000000-0005-0000-0000-00000F0D0000}"/>
    <cellStyle name="Normal 79 2" xfId="2515" xr:uid="{00000000-0005-0000-0000-0000100D0000}"/>
    <cellStyle name="Normal 79 3" xfId="2516" xr:uid="{00000000-0005-0000-0000-0000110D0000}"/>
    <cellStyle name="Normal 8" xfId="2517" xr:uid="{00000000-0005-0000-0000-0000120D0000}"/>
    <cellStyle name="Normal 8 2" xfId="2518" xr:uid="{00000000-0005-0000-0000-0000130D0000}"/>
    <cellStyle name="Normal 8 2 2" xfId="2519" xr:uid="{00000000-0005-0000-0000-0000140D0000}"/>
    <cellStyle name="Normal 8 2 2 2" xfId="5918" xr:uid="{00000000-0005-0000-0000-0000150D0000}"/>
    <cellStyle name="Normal 8 2 3" xfId="5917" xr:uid="{00000000-0005-0000-0000-0000160D0000}"/>
    <cellStyle name="Normal 8 3" xfId="2520" xr:uid="{00000000-0005-0000-0000-0000170D0000}"/>
    <cellStyle name="Normal 8 3 2" xfId="5919" xr:uid="{00000000-0005-0000-0000-0000180D0000}"/>
    <cellStyle name="Normal 8 4" xfId="5920" xr:uid="{00000000-0005-0000-0000-0000190D0000}"/>
    <cellStyle name="Normal 8 5" xfId="5921" xr:uid="{00000000-0005-0000-0000-00001A0D0000}"/>
    <cellStyle name="Normal 8 6" xfId="5916" xr:uid="{00000000-0005-0000-0000-00001B0D0000}"/>
    <cellStyle name="Normal 80" xfId="2521" xr:uid="{00000000-0005-0000-0000-00001C0D0000}"/>
    <cellStyle name="Normal 80 2" xfId="2522" xr:uid="{00000000-0005-0000-0000-00001D0D0000}"/>
    <cellStyle name="Normal 80 3" xfId="2523" xr:uid="{00000000-0005-0000-0000-00001E0D0000}"/>
    <cellStyle name="Normal 81" xfId="2524" xr:uid="{00000000-0005-0000-0000-00001F0D0000}"/>
    <cellStyle name="Normal 81 2" xfId="2525" xr:uid="{00000000-0005-0000-0000-0000200D0000}"/>
    <cellStyle name="Normal 81 3" xfId="2526" xr:uid="{00000000-0005-0000-0000-0000210D0000}"/>
    <cellStyle name="Normal 82" xfId="2527" xr:uid="{00000000-0005-0000-0000-0000220D0000}"/>
    <cellStyle name="Normal 82 2" xfId="2528" xr:uid="{00000000-0005-0000-0000-0000230D0000}"/>
    <cellStyle name="Normal 82 3" xfId="2529" xr:uid="{00000000-0005-0000-0000-0000240D0000}"/>
    <cellStyle name="Normal 83" xfId="2530" xr:uid="{00000000-0005-0000-0000-0000250D0000}"/>
    <cellStyle name="Normal 83 2" xfId="2531" xr:uid="{00000000-0005-0000-0000-0000260D0000}"/>
    <cellStyle name="Normal 83 3" xfId="2532" xr:uid="{00000000-0005-0000-0000-0000270D0000}"/>
    <cellStyle name="Normal 84" xfId="2533" xr:uid="{00000000-0005-0000-0000-0000280D0000}"/>
    <cellStyle name="Normal 84 2" xfId="2534" xr:uid="{00000000-0005-0000-0000-0000290D0000}"/>
    <cellStyle name="Normal 84 3" xfId="2535" xr:uid="{00000000-0005-0000-0000-00002A0D0000}"/>
    <cellStyle name="Normal 85" xfId="2536" xr:uid="{00000000-0005-0000-0000-00002B0D0000}"/>
    <cellStyle name="Normal 85 2" xfId="2537" xr:uid="{00000000-0005-0000-0000-00002C0D0000}"/>
    <cellStyle name="Normal 85 3" xfId="2538" xr:uid="{00000000-0005-0000-0000-00002D0D0000}"/>
    <cellStyle name="Normal 86" xfId="2539" xr:uid="{00000000-0005-0000-0000-00002E0D0000}"/>
    <cellStyle name="Normal 86 2" xfId="2540" xr:uid="{00000000-0005-0000-0000-00002F0D0000}"/>
    <cellStyle name="Normal 86 3" xfId="2541" xr:uid="{00000000-0005-0000-0000-0000300D0000}"/>
    <cellStyle name="Normal 87" xfId="2542" xr:uid="{00000000-0005-0000-0000-0000310D0000}"/>
    <cellStyle name="Normal 87 2" xfId="2543" xr:uid="{00000000-0005-0000-0000-0000320D0000}"/>
    <cellStyle name="Normal 87 3" xfId="2544" xr:uid="{00000000-0005-0000-0000-0000330D0000}"/>
    <cellStyle name="Normal 88" xfId="2545" xr:uid="{00000000-0005-0000-0000-0000340D0000}"/>
    <cellStyle name="Normal 88 2" xfId="2546" xr:uid="{00000000-0005-0000-0000-0000350D0000}"/>
    <cellStyle name="Normal 88 3" xfId="2547" xr:uid="{00000000-0005-0000-0000-0000360D0000}"/>
    <cellStyle name="Normal 89" xfId="2548" xr:uid="{00000000-0005-0000-0000-0000370D0000}"/>
    <cellStyle name="Normal 89 2" xfId="2549" xr:uid="{00000000-0005-0000-0000-0000380D0000}"/>
    <cellStyle name="Normal 89 3" xfId="2550" xr:uid="{00000000-0005-0000-0000-0000390D0000}"/>
    <cellStyle name="Normal 9" xfId="2551" xr:uid="{00000000-0005-0000-0000-00003A0D0000}"/>
    <cellStyle name="Normal 9 2" xfId="2552" xr:uid="{00000000-0005-0000-0000-00003B0D0000}"/>
    <cellStyle name="Normal 9 2 2" xfId="2553" xr:uid="{00000000-0005-0000-0000-00003C0D0000}"/>
    <cellStyle name="Normal 9 2 2 2" xfId="5924" xr:uid="{00000000-0005-0000-0000-00003D0D0000}"/>
    <cellStyle name="Normal 9 2 3" xfId="2554" xr:uid="{00000000-0005-0000-0000-00003E0D0000}"/>
    <cellStyle name="Normal 9 2 4" xfId="5923" xr:uid="{00000000-0005-0000-0000-00003F0D0000}"/>
    <cellStyle name="Normal 9 3" xfId="2555" xr:uid="{00000000-0005-0000-0000-0000400D0000}"/>
    <cellStyle name="Normal 9 3 2" xfId="5925" xr:uid="{00000000-0005-0000-0000-0000410D0000}"/>
    <cellStyle name="Normal 9 4" xfId="5926" xr:uid="{00000000-0005-0000-0000-0000420D0000}"/>
    <cellStyle name="Normal 9 5" xfId="5927" xr:uid="{00000000-0005-0000-0000-0000430D0000}"/>
    <cellStyle name="Normal 9 6" xfId="5922" xr:uid="{00000000-0005-0000-0000-0000440D0000}"/>
    <cellStyle name="Normal 90" xfId="2556" xr:uid="{00000000-0005-0000-0000-0000450D0000}"/>
    <cellStyle name="Normal 90 2" xfId="2557" xr:uid="{00000000-0005-0000-0000-0000460D0000}"/>
    <cellStyle name="Normal 90 3" xfId="2558" xr:uid="{00000000-0005-0000-0000-0000470D0000}"/>
    <cellStyle name="Normal 91" xfId="2559" xr:uid="{00000000-0005-0000-0000-0000480D0000}"/>
    <cellStyle name="Normal 91 2" xfId="2560" xr:uid="{00000000-0005-0000-0000-0000490D0000}"/>
    <cellStyle name="Normal 91 3" xfId="2561" xr:uid="{00000000-0005-0000-0000-00004A0D0000}"/>
    <cellStyle name="Normal 92" xfId="2562" xr:uid="{00000000-0005-0000-0000-00004B0D0000}"/>
    <cellStyle name="Normal 92 2" xfId="2563" xr:uid="{00000000-0005-0000-0000-00004C0D0000}"/>
    <cellStyle name="Normal 92 3" xfId="2564" xr:uid="{00000000-0005-0000-0000-00004D0D0000}"/>
    <cellStyle name="Normal 93" xfId="2565" xr:uid="{00000000-0005-0000-0000-00004E0D0000}"/>
    <cellStyle name="Normal 93 2" xfId="2566" xr:uid="{00000000-0005-0000-0000-00004F0D0000}"/>
    <cellStyle name="Normal 93 3" xfId="2567" xr:uid="{00000000-0005-0000-0000-0000500D0000}"/>
    <cellStyle name="Normal 94" xfId="2568" xr:uid="{00000000-0005-0000-0000-0000510D0000}"/>
    <cellStyle name="Normal 94 2" xfId="2569" xr:uid="{00000000-0005-0000-0000-0000520D0000}"/>
    <cellStyle name="Normal 94 3" xfId="2570" xr:uid="{00000000-0005-0000-0000-0000530D0000}"/>
    <cellStyle name="Normal 95" xfId="2571" xr:uid="{00000000-0005-0000-0000-0000540D0000}"/>
    <cellStyle name="Normal 95 2" xfId="2572" xr:uid="{00000000-0005-0000-0000-0000550D0000}"/>
    <cellStyle name="Normal 95 3" xfId="2573" xr:uid="{00000000-0005-0000-0000-0000560D0000}"/>
    <cellStyle name="Normal 95 4" xfId="5928" xr:uid="{00000000-0005-0000-0000-0000570D0000}"/>
    <cellStyle name="Normal 96" xfId="2574" xr:uid="{00000000-0005-0000-0000-0000580D0000}"/>
    <cellStyle name="Normal 96 2" xfId="2575" xr:uid="{00000000-0005-0000-0000-0000590D0000}"/>
    <cellStyle name="Normal 96 3" xfId="2576" xr:uid="{00000000-0005-0000-0000-00005A0D0000}"/>
    <cellStyle name="Normal 96 4" xfId="5929" xr:uid="{00000000-0005-0000-0000-00005B0D0000}"/>
    <cellStyle name="Normal 97" xfId="2577" xr:uid="{00000000-0005-0000-0000-00005C0D0000}"/>
    <cellStyle name="Normal 97 2" xfId="2578" xr:uid="{00000000-0005-0000-0000-00005D0D0000}"/>
    <cellStyle name="Normal 97 3" xfId="2579" xr:uid="{00000000-0005-0000-0000-00005E0D0000}"/>
    <cellStyle name="Normal 97 4" xfId="5930" xr:uid="{00000000-0005-0000-0000-00005F0D0000}"/>
    <cellStyle name="Normal 98" xfId="2580" xr:uid="{00000000-0005-0000-0000-0000600D0000}"/>
    <cellStyle name="Normal 98 2" xfId="2581" xr:uid="{00000000-0005-0000-0000-0000610D0000}"/>
    <cellStyle name="Normal 98 3" xfId="2582" xr:uid="{00000000-0005-0000-0000-0000620D0000}"/>
    <cellStyle name="Normal 98 4" xfId="5931" xr:uid="{00000000-0005-0000-0000-0000630D0000}"/>
    <cellStyle name="Normal 99" xfId="2583" xr:uid="{00000000-0005-0000-0000-0000640D0000}"/>
    <cellStyle name="Normal 99 2" xfId="2584" xr:uid="{00000000-0005-0000-0000-0000650D0000}"/>
    <cellStyle name="Normal 99 3" xfId="2585" xr:uid="{00000000-0005-0000-0000-0000660D0000}"/>
    <cellStyle name="Normal 99 4" xfId="5932" xr:uid="{00000000-0005-0000-0000-0000670D0000}"/>
    <cellStyle name="Normál_CHF_ESZKOZ_MAR06" xfId="2586" xr:uid="{00000000-0005-0000-0000-0000680D0000}"/>
    <cellStyle name="Normale_Alleanza" xfId="2587" xr:uid="{00000000-0005-0000-0000-0000690D0000}"/>
    <cellStyle name="NormalGB" xfId="2588" xr:uid="{00000000-0005-0000-0000-00006A0D0000}"/>
    <cellStyle name="normální_25tyden05" xfId="2589" xr:uid="{00000000-0005-0000-0000-00006B0D0000}"/>
    <cellStyle name="Normalny_Arkusz1" xfId="2590" xr:uid="{00000000-0005-0000-0000-00006C0D0000}"/>
    <cellStyle name="NorV_x0002_Ã_x0012_ ìÀ _x0012_" xfId="2591" xr:uid="{00000000-0005-0000-0000-00006D0D0000}"/>
    <cellStyle name="NOT" xfId="2592" xr:uid="{00000000-0005-0000-0000-00006E0D0000}"/>
    <cellStyle name="Note 2" xfId="2593" xr:uid="{00000000-0005-0000-0000-00006F0D0000}"/>
    <cellStyle name="Note 2 2" xfId="2594" xr:uid="{00000000-0005-0000-0000-0000700D0000}"/>
    <cellStyle name="Note 2 2 2" xfId="2595" xr:uid="{00000000-0005-0000-0000-0000710D0000}"/>
    <cellStyle name="Note 2 2 2 2" xfId="2596" xr:uid="{00000000-0005-0000-0000-0000720D0000}"/>
    <cellStyle name="Note 2 2 2 2 2" xfId="2597" xr:uid="{00000000-0005-0000-0000-0000730D0000}"/>
    <cellStyle name="Note 2 2 2 3" xfId="2598" xr:uid="{00000000-0005-0000-0000-0000740D0000}"/>
    <cellStyle name="Note 2 2 2 3 2" xfId="2599" xr:uid="{00000000-0005-0000-0000-0000750D0000}"/>
    <cellStyle name="Note 2 2 2 4" xfId="2600" xr:uid="{00000000-0005-0000-0000-0000760D0000}"/>
    <cellStyle name="Note 2 2 3" xfId="2601" xr:uid="{00000000-0005-0000-0000-0000770D0000}"/>
    <cellStyle name="Note 2 2 3 2" xfId="2602" xr:uid="{00000000-0005-0000-0000-0000780D0000}"/>
    <cellStyle name="Note 2 2 4" xfId="2603" xr:uid="{00000000-0005-0000-0000-0000790D0000}"/>
    <cellStyle name="Note 2 2 4 2" xfId="2604" xr:uid="{00000000-0005-0000-0000-00007A0D0000}"/>
    <cellStyle name="Note 2 2 5" xfId="2605" xr:uid="{00000000-0005-0000-0000-00007B0D0000}"/>
    <cellStyle name="Note 2 3" xfId="2606" xr:uid="{00000000-0005-0000-0000-00007C0D0000}"/>
    <cellStyle name="Note 2 3 2" xfId="2607" xr:uid="{00000000-0005-0000-0000-00007D0D0000}"/>
    <cellStyle name="Note 2 4" xfId="2608" xr:uid="{00000000-0005-0000-0000-00007E0D0000}"/>
    <cellStyle name="Note 2 5" xfId="2609" xr:uid="{00000000-0005-0000-0000-00007F0D0000}"/>
    <cellStyle name="Note 2 5 2" xfId="2610" xr:uid="{00000000-0005-0000-0000-0000800D0000}"/>
    <cellStyle name="Note 2 6" xfId="5933" xr:uid="{00000000-0005-0000-0000-0000810D0000}"/>
    <cellStyle name="Note 3" xfId="2611" xr:uid="{00000000-0005-0000-0000-0000820D0000}"/>
    <cellStyle name="Note 3 2" xfId="2612" xr:uid="{00000000-0005-0000-0000-0000830D0000}"/>
    <cellStyle name="Note 3 2 2" xfId="2613" xr:uid="{00000000-0005-0000-0000-0000840D0000}"/>
    <cellStyle name="Note 3 2 2 2" xfId="2614" xr:uid="{00000000-0005-0000-0000-0000850D0000}"/>
    <cellStyle name="Note 3 2 2 2 2" xfId="2615" xr:uid="{00000000-0005-0000-0000-0000860D0000}"/>
    <cellStyle name="Note 3 2 2 3" xfId="2616" xr:uid="{00000000-0005-0000-0000-0000870D0000}"/>
    <cellStyle name="Note 3 2 2 3 2" xfId="2617" xr:uid="{00000000-0005-0000-0000-0000880D0000}"/>
    <cellStyle name="Note 3 2 2 4" xfId="2618" xr:uid="{00000000-0005-0000-0000-0000890D0000}"/>
    <cellStyle name="Note 3 2 3" xfId="2619" xr:uid="{00000000-0005-0000-0000-00008A0D0000}"/>
    <cellStyle name="Note 3 2 3 2" xfId="2620" xr:uid="{00000000-0005-0000-0000-00008B0D0000}"/>
    <cellStyle name="Note 3 2 4" xfId="2621" xr:uid="{00000000-0005-0000-0000-00008C0D0000}"/>
    <cellStyle name="Note 3 2 4 2" xfId="2622" xr:uid="{00000000-0005-0000-0000-00008D0D0000}"/>
    <cellStyle name="Note 3 2 5" xfId="2623" xr:uid="{00000000-0005-0000-0000-00008E0D0000}"/>
    <cellStyle name="Note 3 3" xfId="2624" xr:uid="{00000000-0005-0000-0000-00008F0D0000}"/>
    <cellStyle name="Note 3 3 2" xfId="2625" xr:uid="{00000000-0005-0000-0000-0000900D0000}"/>
    <cellStyle name="Note 3 4" xfId="2626" xr:uid="{00000000-0005-0000-0000-0000910D0000}"/>
    <cellStyle name="Note 3 5" xfId="2627" xr:uid="{00000000-0005-0000-0000-0000920D0000}"/>
    <cellStyle name="Note 3 5 2" xfId="2628" xr:uid="{00000000-0005-0000-0000-0000930D0000}"/>
    <cellStyle name="Note 4" xfId="2629" xr:uid="{00000000-0005-0000-0000-0000940D0000}"/>
    <cellStyle name="Note 4 2" xfId="2630" xr:uid="{00000000-0005-0000-0000-0000950D0000}"/>
    <cellStyle name="Note 4 2 2" xfId="2631" xr:uid="{00000000-0005-0000-0000-0000960D0000}"/>
    <cellStyle name="Note 4 3" xfId="2632" xr:uid="{00000000-0005-0000-0000-0000970D0000}"/>
    <cellStyle name="Note 4 4" xfId="2633" xr:uid="{00000000-0005-0000-0000-0000980D0000}"/>
    <cellStyle name="Note 4 4 2" xfId="2634" xr:uid="{00000000-0005-0000-0000-0000990D0000}"/>
    <cellStyle name="Notes" xfId="2635" xr:uid="{00000000-0005-0000-0000-00009A0D0000}"/>
    <cellStyle name="Notiz" xfId="2636" xr:uid="{00000000-0005-0000-0000-00009B0D0000}"/>
    <cellStyle name="Notiz 2" xfId="2637" xr:uid="{00000000-0005-0000-0000-00009C0D0000}"/>
    <cellStyle name="Notiz 2 2" xfId="2638" xr:uid="{00000000-0005-0000-0000-00009D0D0000}"/>
    <cellStyle name="Notiz 2 2 2" xfId="2639" xr:uid="{00000000-0005-0000-0000-00009E0D0000}"/>
    <cellStyle name="Notiz 2 3" xfId="2640" xr:uid="{00000000-0005-0000-0000-00009F0D0000}"/>
    <cellStyle name="Notiz 2 3 2" xfId="2641" xr:uid="{00000000-0005-0000-0000-0000A00D0000}"/>
    <cellStyle name="Notiz 2 4" xfId="2642" xr:uid="{00000000-0005-0000-0000-0000A10D0000}"/>
    <cellStyle name="Notiz 3" xfId="2643" xr:uid="{00000000-0005-0000-0000-0000A20D0000}"/>
    <cellStyle name="Notiz 3 2" xfId="2644" xr:uid="{00000000-0005-0000-0000-0000A30D0000}"/>
    <cellStyle name="Notiz 4" xfId="2645" xr:uid="{00000000-0005-0000-0000-0000A40D0000}"/>
    <cellStyle name="Notiz 4 2" xfId="2646" xr:uid="{00000000-0005-0000-0000-0000A50D0000}"/>
    <cellStyle name="Notiz 5" xfId="2647" xr:uid="{00000000-0005-0000-0000-0000A60D0000}"/>
    <cellStyle name="nplosion" xfId="2648" xr:uid="{00000000-0005-0000-0000-0000A70D0000}"/>
    <cellStyle name="Number" xfId="2649" xr:uid="{00000000-0005-0000-0000-0000A80D0000}"/>
    <cellStyle name="Number, 0 dp" xfId="2650" xr:uid="{00000000-0005-0000-0000-0000A90D0000}"/>
    <cellStyle name="Number_no_line" xfId="2651" xr:uid="{00000000-0005-0000-0000-0000AA0D0000}"/>
    <cellStyle name="nVision" xfId="2652" xr:uid="{00000000-0005-0000-0000-0000AB0D0000}"/>
    <cellStyle name="Œ…‹æØ‚è [0.00]_GE 3 MINIMUM" xfId="2653" xr:uid="{00000000-0005-0000-0000-0000AC0D0000}"/>
    <cellStyle name="Œ…‹æØ‚è_GE 3 MINIMUM" xfId="2654" xr:uid="{00000000-0005-0000-0000-0000AD0D0000}"/>
    <cellStyle name="Ombrée" xfId="2655" xr:uid="{00000000-0005-0000-0000-0000AE0D0000}"/>
    <cellStyle name="Ombrée 2" xfId="2656" xr:uid="{00000000-0005-0000-0000-0000AF0D0000}"/>
    <cellStyle name="Ombrée 2 2" xfId="2657" xr:uid="{00000000-0005-0000-0000-0000B00D0000}"/>
    <cellStyle name="Ombrée 3" xfId="2658" xr:uid="{00000000-0005-0000-0000-0000B10D0000}"/>
    <cellStyle name="Onedec" xfId="2659" xr:uid="{00000000-0005-0000-0000-0000B20D0000}"/>
    <cellStyle name="OneDecimal" xfId="5934" xr:uid="{00000000-0005-0000-0000-0000B30D0000}"/>
    <cellStyle name="OneDecimalBold" xfId="5935" xr:uid="{00000000-0005-0000-0000-0000B40D0000}"/>
    <cellStyle name="OneDecimalItal" xfId="5936" xr:uid="{00000000-0005-0000-0000-0000B50D0000}"/>
    <cellStyle name="OutDkr" xfId="2660" xr:uid="{00000000-0005-0000-0000-0000B60D0000}"/>
    <cellStyle name="outh America" xfId="2661" xr:uid="{00000000-0005-0000-0000-0000B70D0000}"/>
    <cellStyle name="Output 2" xfId="2662" xr:uid="{00000000-0005-0000-0000-0000B80D0000}"/>
    <cellStyle name="Output 2 2" xfId="2663" xr:uid="{00000000-0005-0000-0000-0000B90D0000}"/>
    <cellStyle name="Output 2 2 2" xfId="2664" xr:uid="{00000000-0005-0000-0000-0000BA0D0000}"/>
    <cellStyle name="Output 2 2 2 2" xfId="2665" xr:uid="{00000000-0005-0000-0000-0000BB0D0000}"/>
    <cellStyle name="Output 2 2 2 2 2" xfId="2666" xr:uid="{00000000-0005-0000-0000-0000BC0D0000}"/>
    <cellStyle name="Output 2 2 2 3" xfId="2667" xr:uid="{00000000-0005-0000-0000-0000BD0D0000}"/>
    <cellStyle name="Output 2 2 2 3 2" xfId="2668" xr:uid="{00000000-0005-0000-0000-0000BE0D0000}"/>
    <cellStyle name="Output 2 2 2 4" xfId="2669" xr:uid="{00000000-0005-0000-0000-0000BF0D0000}"/>
    <cellStyle name="Output 2 2 3" xfId="2670" xr:uid="{00000000-0005-0000-0000-0000C00D0000}"/>
    <cellStyle name="Output 2 2 3 2" xfId="2671" xr:uid="{00000000-0005-0000-0000-0000C10D0000}"/>
    <cellStyle name="Output 2 2 4" xfId="2672" xr:uid="{00000000-0005-0000-0000-0000C20D0000}"/>
    <cellStyle name="Output 2 2 4 2" xfId="2673" xr:uid="{00000000-0005-0000-0000-0000C30D0000}"/>
    <cellStyle name="Output 2 2 5" xfId="2674" xr:uid="{00000000-0005-0000-0000-0000C40D0000}"/>
    <cellStyle name="Output 2 3" xfId="2675" xr:uid="{00000000-0005-0000-0000-0000C50D0000}"/>
    <cellStyle name="Output 2 3 2" xfId="2676" xr:uid="{00000000-0005-0000-0000-0000C60D0000}"/>
    <cellStyle name="Output 2 3 2 2" xfId="2677" xr:uid="{00000000-0005-0000-0000-0000C70D0000}"/>
    <cellStyle name="Output 2 3 3" xfId="2678" xr:uid="{00000000-0005-0000-0000-0000C80D0000}"/>
    <cellStyle name="Output 2 3 3 2" xfId="2679" xr:uid="{00000000-0005-0000-0000-0000C90D0000}"/>
    <cellStyle name="Output 2 3 4" xfId="2680" xr:uid="{00000000-0005-0000-0000-0000CA0D0000}"/>
    <cellStyle name="Output 2 4" xfId="2681" xr:uid="{00000000-0005-0000-0000-0000CB0D0000}"/>
    <cellStyle name="Output 2 4 2" xfId="2682" xr:uid="{00000000-0005-0000-0000-0000CC0D0000}"/>
    <cellStyle name="Output 2 5" xfId="2683" xr:uid="{00000000-0005-0000-0000-0000CD0D0000}"/>
    <cellStyle name="Output 2 5 2" xfId="2684" xr:uid="{00000000-0005-0000-0000-0000CE0D0000}"/>
    <cellStyle name="Output 2 6" xfId="2685" xr:uid="{00000000-0005-0000-0000-0000CF0D0000}"/>
    <cellStyle name="Output 2 7" xfId="5937" xr:uid="{00000000-0005-0000-0000-0000D00D0000}"/>
    <cellStyle name="Output 3" xfId="2686" xr:uid="{00000000-0005-0000-0000-0000D10D0000}"/>
    <cellStyle name="Output 3 2" xfId="2687" xr:uid="{00000000-0005-0000-0000-0000D20D0000}"/>
    <cellStyle name="Output 3 2 2" xfId="2688" xr:uid="{00000000-0005-0000-0000-0000D30D0000}"/>
    <cellStyle name="Output 3 2 2 2" xfId="2689" xr:uid="{00000000-0005-0000-0000-0000D40D0000}"/>
    <cellStyle name="Output 3 2 3" xfId="2690" xr:uid="{00000000-0005-0000-0000-0000D50D0000}"/>
    <cellStyle name="Output 3 2 3 2" xfId="2691" xr:uid="{00000000-0005-0000-0000-0000D60D0000}"/>
    <cellStyle name="Output 3 2 4" xfId="2692" xr:uid="{00000000-0005-0000-0000-0000D70D0000}"/>
    <cellStyle name="Output 3 3" xfId="2693" xr:uid="{00000000-0005-0000-0000-0000D80D0000}"/>
    <cellStyle name="Output 3 3 2" xfId="2694" xr:uid="{00000000-0005-0000-0000-0000D90D0000}"/>
    <cellStyle name="Output 3 4" xfId="2695" xr:uid="{00000000-0005-0000-0000-0000DA0D0000}"/>
    <cellStyle name="Output 3 4 2" xfId="2696" xr:uid="{00000000-0005-0000-0000-0000DB0D0000}"/>
    <cellStyle name="Output 3 5" xfId="2697" xr:uid="{00000000-0005-0000-0000-0000DC0D0000}"/>
    <cellStyle name="Output 4" xfId="2698" xr:uid="{00000000-0005-0000-0000-0000DD0D0000}"/>
    <cellStyle name="Output 4 2" xfId="2699" xr:uid="{00000000-0005-0000-0000-0000DE0D0000}"/>
    <cellStyle name="Output 4 2 2" xfId="2700" xr:uid="{00000000-0005-0000-0000-0000DF0D0000}"/>
    <cellStyle name="Output 4 2 2 2" xfId="2701" xr:uid="{00000000-0005-0000-0000-0000E00D0000}"/>
    <cellStyle name="Output 4 2 3" xfId="2702" xr:uid="{00000000-0005-0000-0000-0000E10D0000}"/>
    <cellStyle name="Output 4 2 3 2" xfId="2703" xr:uid="{00000000-0005-0000-0000-0000E20D0000}"/>
    <cellStyle name="Output 4 2 4" xfId="2704" xr:uid="{00000000-0005-0000-0000-0000E30D0000}"/>
    <cellStyle name="Output 4 3" xfId="2705" xr:uid="{00000000-0005-0000-0000-0000E40D0000}"/>
    <cellStyle name="Output 4 3 2" xfId="2706" xr:uid="{00000000-0005-0000-0000-0000E50D0000}"/>
    <cellStyle name="Output 4 4" xfId="2707" xr:uid="{00000000-0005-0000-0000-0000E60D0000}"/>
    <cellStyle name="Output 4 4 2" xfId="2708" xr:uid="{00000000-0005-0000-0000-0000E70D0000}"/>
    <cellStyle name="Output 4 5" xfId="2709" xr:uid="{00000000-0005-0000-0000-0000E80D0000}"/>
    <cellStyle name="p1 Source/note" xfId="2710" xr:uid="{00000000-0005-0000-0000-0000E90D0000}"/>
    <cellStyle name="p1 Table headers" xfId="2711" xr:uid="{00000000-0005-0000-0000-0000EA0D0000}"/>
    <cellStyle name="p1 Table headers 2" xfId="2712" xr:uid="{00000000-0005-0000-0000-0000EB0D0000}"/>
    <cellStyle name="p1 Table headers 2 2" xfId="2713" xr:uid="{00000000-0005-0000-0000-0000EC0D0000}"/>
    <cellStyle name="p1 Table headers 2 2 2" xfId="2714" xr:uid="{00000000-0005-0000-0000-0000ED0D0000}"/>
    <cellStyle name="p1 Table headers 2 2 2 2" xfId="2715" xr:uid="{00000000-0005-0000-0000-0000EE0D0000}"/>
    <cellStyle name="p1 Table headers 2 2 3" xfId="2716" xr:uid="{00000000-0005-0000-0000-0000EF0D0000}"/>
    <cellStyle name="p1 Table headers 2 3" xfId="2717" xr:uid="{00000000-0005-0000-0000-0000F00D0000}"/>
    <cellStyle name="p1 Table headers 2 3 2" xfId="2718" xr:uid="{00000000-0005-0000-0000-0000F10D0000}"/>
    <cellStyle name="p1 Table headers 2 4" xfId="2719" xr:uid="{00000000-0005-0000-0000-0000F20D0000}"/>
    <cellStyle name="p1 Table headers 3" xfId="2720" xr:uid="{00000000-0005-0000-0000-0000F30D0000}"/>
    <cellStyle name="p1 Table headers 3 2" xfId="2721" xr:uid="{00000000-0005-0000-0000-0000F40D0000}"/>
    <cellStyle name="p1 Table headers 3 2 2" xfId="2722" xr:uid="{00000000-0005-0000-0000-0000F50D0000}"/>
    <cellStyle name="p1 Table headers 3 3" xfId="2723" xr:uid="{00000000-0005-0000-0000-0000F60D0000}"/>
    <cellStyle name="p1 Table headers 4" xfId="2724" xr:uid="{00000000-0005-0000-0000-0000F70D0000}"/>
    <cellStyle name="p1 Table headers 4 2" xfId="2725" xr:uid="{00000000-0005-0000-0000-0000F80D0000}"/>
    <cellStyle name="p1 Table stubs" xfId="2726" xr:uid="{00000000-0005-0000-0000-0000F90D0000}"/>
    <cellStyle name="p1 Table text" xfId="2727" xr:uid="{00000000-0005-0000-0000-0000FA0D0000}"/>
    <cellStyle name="p1 Table title" xfId="2728" xr:uid="{00000000-0005-0000-0000-0000FB0D0000}"/>
    <cellStyle name="p1 Table title 2" xfId="2729" xr:uid="{00000000-0005-0000-0000-0000FC0D0000}"/>
    <cellStyle name="Page head" xfId="2730" xr:uid="{00000000-0005-0000-0000-0000FD0D0000}"/>
    <cellStyle name="Page Heading" xfId="2731" xr:uid="{00000000-0005-0000-0000-0000FE0D0000}"/>
    <cellStyle name="Page Heading Large" xfId="2732" xr:uid="{00000000-0005-0000-0000-0000FF0D0000}"/>
    <cellStyle name="Page Heading Small" xfId="2733" xr:uid="{00000000-0005-0000-0000-0000000E0000}"/>
    <cellStyle name="Page Number" xfId="2734" xr:uid="{00000000-0005-0000-0000-0000010E0000}"/>
    <cellStyle name="Page Number 2" xfId="2735" xr:uid="{00000000-0005-0000-0000-0000020E0000}"/>
    <cellStyle name="Page Number 3" xfId="2736" xr:uid="{00000000-0005-0000-0000-0000030E0000}"/>
    <cellStyle name="PB Table Heading" xfId="2737" xr:uid="{00000000-0005-0000-0000-0000040E0000}"/>
    <cellStyle name="PB Table Heading 2" xfId="2738" xr:uid="{00000000-0005-0000-0000-0000050E0000}"/>
    <cellStyle name="PB Table Heading 2 2" xfId="2739" xr:uid="{00000000-0005-0000-0000-0000060E0000}"/>
    <cellStyle name="PB Table Heading 3" xfId="2740" xr:uid="{00000000-0005-0000-0000-0000070E0000}"/>
    <cellStyle name="PB Table Heading 3 2" xfId="2741" xr:uid="{00000000-0005-0000-0000-0000080E0000}"/>
    <cellStyle name="PB Table Heading 4" xfId="2742" xr:uid="{00000000-0005-0000-0000-0000090E0000}"/>
    <cellStyle name="PB Table Highlight1" xfId="2743" xr:uid="{00000000-0005-0000-0000-00000A0E0000}"/>
    <cellStyle name="PB Table Highlight1 2" xfId="2744" xr:uid="{00000000-0005-0000-0000-00000B0E0000}"/>
    <cellStyle name="PB Table Highlight2" xfId="2745" xr:uid="{00000000-0005-0000-0000-00000C0E0000}"/>
    <cellStyle name="PB Table Highlight3" xfId="2746" xr:uid="{00000000-0005-0000-0000-00000D0E0000}"/>
    <cellStyle name="PB Table Standard Row" xfId="2747" xr:uid="{00000000-0005-0000-0000-00000E0E0000}"/>
    <cellStyle name="PB Table Standard Row 2" xfId="2748" xr:uid="{00000000-0005-0000-0000-00000F0E0000}"/>
    <cellStyle name="PB Table Standard Row 2 2" xfId="2749" xr:uid="{00000000-0005-0000-0000-0000100E0000}"/>
    <cellStyle name="PB Table Standard Row 2 2 2" xfId="2750" xr:uid="{00000000-0005-0000-0000-0000110E0000}"/>
    <cellStyle name="PB Table Standard Row 2 2 2 2" xfId="2751" xr:uid="{00000000-0005-0000-0000-0000120E0000}"/>
    <cellStyle name="PB Table Standard Row 2 2 3" xfId="2752" xr:uid="{00000000-0005-0000-0000-0000130E0000}"/>
    <cellStyle name="PB Table Standard Row 2 2 3 2" xfId="2753" xr:uid="{00000000-0005-0000-0000-0000140E0000}"/>
    <cellStyle name="PB Table Standard Row 2 2 4" xfId="2754" xr:uid="{00000000-0005-0000-0000-0000150E0000}"/>
    <cellStyle name="PB Table Standard Row 2 3" xfId="2755" xr:uid="{00000000-0005-0000-0000-0000160E0000}"/>
    <cellStyle name="PB Table Standard Row 2 3 2" xfId="2756" xr:uid="{00000000-0005-0000-0000-0000170E0000}"/>
    <cellStyle name="PB Table Standard Row 2 4" xfId="2757" xr:uid="{00000000-0005-0000-0000-0000180E0000}"/>
    <cellStyle name="PB Table Standard Row 3" xfId="2758" xr:uid="{00000000-0005-0000-0000-0000190E0000}"/>
    <cellStyle name="PB Table Standard Row 3 2" xfId="2759" xr:uid="{00000000-0005-0000-0000-00001A0E0000}"/>
    <cellStyle name="PB Table Standard Row 3 2 2" xfId="2760" xr:uid="{00000000-0005-0000-0000-00001B0E0000}"/>
    <cellStyle name="PB Table Standard Row 3 3" xfId="2761" xr:uid="{00000000-0005-0000-0000-00001C0E0000}"/>
    <cellStyle name="PB Table Standard Row 3 3 2" xfId="2762" xr:uid="{00000000-0005-0000-0000-00001D0E0000}"/>
    <cellStyle name="PB Table Standard Row 3 4" xfId="2763" xr:uid="{00000000-0005-0000-0000-00001E0E0000}"/>
    <cellStyle name="PB Table Standard Row 4" xfId="2764" xr:uid="{00000000-0005-0000-0000-00001F0E0000}"/>
    <cellStyle name="PB Table Standard Row 4 2" xfId="2765" xr:uid="{00000000-0005-0000-0000-0000200E0000}"/>
    <cellStyle name="PB Table Standard Row 5" xfId="2766" xr:uid="{00000000-0005-0000-0000-0000210E0000}"/>
    <cellStyle name="PB Table Subtotal Row" xfId="2767" xr:uid="{00000000-0005-0000-0000-0000220E0000}"/>
    <cellStyle name="PB Table Subtotal Row 2" xfId="2768" xr:uid="{00000000-0005-0000-0000-0000230E0000}"/>
    <cellStyle name="PB Table Total Row" xfId="2769" xr:uid="{00000000-0005-0000-0000-0000240E0000}"/>
    <cellStyle name="pb_table_format_bottomonly" xfId="2770" xr:uid="{00000000-0005-0000-0000-0000250E0000}"/>
    <cellStyle name="pct2_yr-yr" xfId="2771" xr:uid="{00000000-0005-0000-0000-0000260E0000}"/>
    <cellStyle name="Per aandeel" xfId="2772" xr:uid="{00000000-0005-0000-0000-0000270E0000}"/>
    <cellStyle name="per.style" xfId="2773" xr:uid="{00000000-0005-0000-0000-0000280E0000}"/>
    <cellStyle name="Percent" xfId="2" builtinId="5"/>
    <cellStyle name="Percent (0)" xfId="2774" xr:uid="{00000000-0005-0000-0000-00002A0E0000}"/>
    <cellStyle name="Percent (LTV, DSC)" xfId="2775" xr:uid="{00000000-0005-0000-0000-00002B0E0000}"/>
    <cellStyle name="Percent (LTV, DSC) 2" xfId="5938" xr:uid="{00000000-0005-0000-0000-00002C0E0000}"/>
    <cellStyle name="Percent [0]" xfId="2776" xr:uid="{00000000-0005-0000-0000-00002D0E0000}"/>
    <cellStyle name="Percent [0] 2" xfId="5940" xr:uid="{00000000-0005-0000-0000-00002E0E0000}"/>
    <cellStyle name="Percent [0] 3" xfId="5939" xr:uid="{00000000-0005-0000-0000-00002F0E0000}"/>
    <cellStyle name="Percent [1]" xfId="2777" xr:uid="{00000000-0005-0000-0000-0000300E0000}"/>
    <cellStyle name="Percent [2]" xfId="2778" xr:uid="{00000000-0005-0000-0000-0000310E0000}"/>
    <cellStyle name="Percent 10" xfId="2779" xr:uid="{00000000-0005-0000-0000-0000320E0000}"/>
    <cellStyle name="Percent 10 2" xfId="2780" xr:uid="{00000000-0005-0000-0000-0000330E0000}"/>
    <cellStyle name="Percent 10 2 2" xfId="2781" xr:uid="{00000000-0005-0000-0000-0000340E0000}"/>
    <cellStyle name="Percent 10 2 3" xfId="2782" xr:uid="{00000000-0005-0000-0000-0000350E0000}"/>
    <cellStyle name="Percent 10 2 4" xfId="5942" xr:uid="{00000000-0005-0000-0000-0000360E0000}"/>
    <cellStyle name="Percent 10 3" xfId="2783" xr:uid="{00000000-0005-0000-0000-0000370E0000}"/>
    <cellStyle name="Percent 10 4" xfId="2784" xr:uid="{00000000-0005-0000-0000-0000380E0000}"/>
    <cellStyle name="Percent 10 5" xfId="5941" xr:uid="{00000000-0005-0000-0000-0000390E0000}"/>
    <cellStyle name="Percent 11" xfId="2785" xr:uid="{00000000-0005-0000-0000-00003A0E0000}"/>
    <cellStyle name="Percent 11 2" xfId="2786" xr:uid="{00000000-0005-0000-0000-00003B0E0000}"/>
    <cellStyle name="Percent 11 2 2" xfId="2787" xr:uid="{00000000-0005-0000-0000-00003C0E0000}"/>
    <cellStyle name="Percent 11 2 3" xfId="2788" xr:uid="{00000000-0005-0000-0000-00003D0E0000}"/>
    <cellStyle name="Percent 11 2 4" xfId="5944" xr:uid="{00000000-0005-0000-0000-00003E0E0000}"/>
    <cellStyle name="Percent 11 3" xfId="2789" xr:uid="{00000000-0005-0000-0000-00003F0E0000}"/>
    <cellStyle name="Percent 11 4" xfId="2790" xr:uid="{00000000-0005-0000-0000-0000400E0000}"/>
    <cellStyle name="Percent 11 5" xfId="2791" xr:uid="{00000000-0005-0000-0000-0000410E0000}"/>
    <cellStyle name="Percent 11 6" xfId="5943" xr:uid="{00000000-0005-0000-0000-0000420E0000}"/>
    <cellStyle name="Percent 12" xfId="2792" xr:uid="{00000000-0005-0000-0000-0000430E0000}"/>
    <cellStyle name="Percent 12 2" xfId="2793" xr:uid="{00000000-0005-0000-0000-0000440E0000}"/>
    <cellStyle name="Percent 12 2 2" xfId="2794" xr:uid="{00000000-0005-0000-0000-0000450E0000}"/>
    <cellStyle name="Percent 12 2 3" xfId="5946" xr:uid="{00000000-0005-0000-0000-0000460E0000}"/>
    <cellStyle name="Percent 12 3" xfId="2795" xr:uid="{00000000-0005-0000-0000-0000470E0000}"/>
    <cellStyle name="Percent 12 4" xfId="5945" xr:uid="{00000000-0005-0000-0000-0000480E0000}"/>
    <cellStyle name="Percent 13" xfId="2796" xr:uid="{00000000-0005-0000-0000-0000490E0000}"/>
    <cellStyle name="Percent 13 2" xfId="2797" xr:uid="{00000000-0005-0000-0000-00004A0E0000}"/>
    <cellStyle name="Percent 13 2 2" xfId="2798" xr:uid="{00000000-0005-0000-0000-00004B0E0000}"/>
    <cellStyle name="Percent 13 2 3" xfId="5948" xr:uid="{00000000-0005-0000-0000-00004C0E0000}"/>
    <cellStyle name="Percent 13 3" xfId="2799" xr:uid="{00000000-0005-0000-0000-00004D0E0000}"/>
    <cellStyle name="Percent 13 4" xfId="5947" xr:uid="{00000000-0005-0000-0000-00004E0E0000}"/>
    <cellStyle name="Percent 14" xfId="2800" xr:uid="{00000000-0005-0000-0000-00004F0E0000}"/>
    <cellStyle name="Percent 14 2" xfId="2801" xr:uid="{00000000-0005-0000-0000-0000500E0000}"/>
    <cellStyle name="Percent 14 2 2" xfId="2802" xr:uid="{00000000-0005-0000-0000-0000510E0000}"/>
    <cellStyle name="Percent 14 2 3" xfId="5950" xr:uid="{00000000-0005-0000-0000-0000520E0000}"/>
    <cellStyle name="Percent 14 3" xfId="5949" xr:uid="{00000000-0005-0000-0000-0000530E0000}"/>
    <cellStyle name="Percent 15" xfId="2803" xr:uid="{00000000-0005-0000-0000-0000540E0000}"/>
    <cellStyle name="Percent 15 2" xfId="2804" xr:uid="{00000000-0005-0000-0000-0000550E0000}"/>
    <cellStyle name="Percent 15 2 2" xfId="5952" xr:uid="{00000000-0005-0000-0000-0000560E0000}"/>
    <cellStyle name="Percent 15 3" xfId="5951" xr:uid="{00000000-0005-0000-0000-0000570E0000}"/>
    <cellStyle name="Percent 16" xfId="2805" xr:uid="{00000000-0005-0000-0000-0000580E0000}"/>
    <cellStyle name="Percent 16 2" xfId="5954" xr:uid="{00000000-0005-0000-0000-0000590E0000}"/>
    <cellStyle name="Percent 16 3" xfId="5953" xr:uid="{00000000-0005-0000-0000-00005A0E0000}"/>
    <cellStyle name="Percent 17" xfId="2806" xr:uid="{00000000-0005-0000-0000-00005B0E0000}"/>
    <cellStyle name="Percent 17 2" xfId="2807" xr:uid="{00000000-0005-0000-0000-00005C0E0000}"/>
    <cellStyle name="Percent 17 2 2" xfId="5956" xr:uid="{00000000-0005-0000-0000-00005D0E0000}"/>
    <cellStyle name="Percent 17 3" xfId="5955" xr:uid="{00000000-0005-0000-0000-00005E0E0000}"/>
    <cellStyle name="Percent 18" xfId="2808" xr:uid="{00000000-0005-0000-0000-00005F0E0000}"/>
    <cellStyle name="Percent 18 2" xfId="2809" xr:uid="{00000000-0005-0000-0000-0000600E0000}"/>
    <cellStyle name="Percent 18 2 2" xfId="5958" xr:uid="{00000000-0005-0000-0000-0000610E0000}"/>
    <cellStyle name="Percent 18 3" xfId="5957" xr:uid="{00000000-0005-0000-0000-0000620E0000}"/>
    <cellStyle name="Percent 19" xfId="2810" xr:uid="{00000000-0005-0000-0000-0000630E0000}"/>
    <cellStyle name="Percent 19 2" xfId="2811" xr:uid="{00000000-0005-0000-0000-0000640E0000}"/>
    <cellStyle name="Percent 19 2 2" xfId="5960" xr:uid="{00000000-0005-0000-0000-0000650E0000}"/>
    <cellStyle name="Percent 19 3" xfId="5959" xr:uid="{00000000-0005-0000-0000-0000660E0000}"/>
    <cellStyle name="Percent 2" xfId="2812" xr:uid="{00000000-0005-0000-0000-0000670E0000}"/>
    <cellStyle name="Percent 2 2" xfId="2813" xr:uid="{00000000-0005-0000-0000-0000680E0000}"/>
    <cellStyle name="Percent 2 2 2" xfId="2814" xr:uid="{00000000-0005-0000-0000-0000690E0000}"/>
    <cellStyle name="Percent 2 2 2 2" xfId="2815" xr:uid="{00000000-0005-0000-0000-00006A0E0000}"/>
    <cellStyle name="Percent 2 23" xfId="18" xr:uid="{00000000-0005-0000-0000-00006B0E0000}"/>
    <cellStyle name="Percent 2 3" xfId="2816" xr:uid="{00000000-0005-0000-0000-00006C0E0000}"/>
    <cellStyle name="Percent 2 3 2" xfId="2817" xr:uid="{00000000-0005-0000-0000-00006D0E0000}"/>
    <cellStyle name="Percent 20" xfId="2818" xr:uid="{00000000-0005-0000-0000-00006E0E0000}"/>
    <cellStyle name="Percent 20 2" xfId="5962" xr:uid="{00000000-0005-0000-0000-00006F0E0000}"/>
    <cellStyle name="Percent 20 3" xfId="5961" xr:uid="{00000000-0005-0000-0000-0000700E0000}"/>
    <cellStyle name="Percent 21" xfId="2819" xr:uid="{00000000-0005-0000-0000-0000710E0000}"/>
    <cellStyle name="Percent 21 2" xfId="5964" xr:uid="{00000000-0005-0000-0000-0000720E0000}"/>
    <cellStyle name="Percent 21 3" xfId="5963" xr:uid="{00000000-0005-0000-0000-0000730E0000}"/>
    <cellStyle name="Percent 22" xfId="11" xr:uid="{00000000-0005-0000-0000-0000740E0000}"/>
    <cellStyle name="Percent 22 2" xfId="5966" xr:uid="{00000000-0005-0000-0000-0000750E0000}"/>
    <cellStyle name="Percent 22 3" xfId="5965" xr:uid="{00000000-0005-0000-0000-0000760E0000}"/>
    <cellStyle name="Percent 23" xfId="2820" xr:uid="{00000000-0005-0000-0000-0000770E0000}"/>
    <cellStyle name="Percent 23 2" xfId="5968" xr:uid="{00000000-0005-0000-0000-0000780E0000}"/>
    <cellStyle name="Percent 23 3" xfId="5967" xr:uid="{00000000-0005-0000-0000-0000790E0000}"/>
    <cellStyle name="Percent 24" xfId="2821" xr:uid="{00000000-0005-0000-0000-00007A0E0000}"/>
    <cellStyle name="Percent 24 2" xfId="5970" xr:uid="{00000000-0005-0000-0000-00007B0E0000}"/>
    <cellStyle name="Percent 24 3" xfId="5969" xr:uid="{00000000-0005-0000-0000-00007C0E0000}"/>
    <cellStyle name="Percent 25" xfId="2822" xr:uid="{00000000-0005-0000-0000-00007D0E0000}"/>
    <cellStyle name="Percent 25 2" xfId="5972" xr:uid="{00000000-0005-0000-0000-00007E0E0000}"/>
    <cellStyle name="Percent 25 3" xfId="5971" xr:uid="{00000000-0005-0000-0000-00007F0E0000}"/>
    <cellStyle name="Percent 26" xfId="2823" xr:uid="{00000000-0005-0000-0000-0000800E0000}"/>
    <cellStyle name="Percent 26 2" xfId="5974" xr:uid="{00000000-0005-0000-0000-0000810E0000}"/>
    <cellStyle name="Percent 26 3" xfId="5973" xr:uid="{00000000-0005-0000-0000-0000820E0000}"/>
    <cellStyle name="Percent 27" xfId="2824" xr:uid="{00000000-0005-0000-0000-0000830E0000}"/>
    <cellStyle name="Percent 27 2" xfId="5975" xr:uid="{00000000-0005-0000-0000-0000840E0000}"/>
    <cellStyle name="Percent 28" xfId="2825" xr:uid="{00000000-0005-0000-0000-0000850E0000}"/>
    <cellStyle name="Percent 28 2" xfId="5976" xr:uid="{00000000-0005-0000-0000-0000860E0000}"/>
    <cellStyle name="Percent 29" xfId="2826" xr:uid="{00000000-0005-0000-0000-0000870E0000}"/>
    <cellStyle name="Percent 29 2" xfId="5977" xr:uid="{00000000-0005-0000-0000-0000880E0000}"/>
    <cellStyle name="Percent 3" xfId="2827" xr:uid="{00000000-0005-0000-0000-0000890E0000}"/>
    <cellStyle name="Percent 3 10" xfId="2828" xr:uid="{00000000-0005-0000-0000-00008A0E0000}"/>
    <cellStyle name="Percent 3 10 2" xfId="2829" xr:uid="{00000000-0005-0000-0000-00008B0E0000}"/>
    <cellStyle name="Percent 3 11" xfId="2830" xr:uid="{00000000-0005-0000-0000-00008C0E0000}"/>
    <cellStyle name="Percent 3 11 2" xfId="2831" xr:uid="{00000000-0005-0000-0000-00008D0E0000}"/>
    <cellStyle name="Percent 3 12" xfId="2832" xr:uid="{00000000-0005-0000-0000-00008E0E0000}"/>
    <cellStyle name="Percent 3 12 2" xfId="2833" xr:uid="{00000000-0005-0000-0000-00008F0E0000}"/>
    <cellStyle name="Percent 3 13" xfId="2834" xr:uid="{00000000-0005-0000-0000-0000900E0000}"/>
    <cellStyle name="Percent 3 13 2" xfId="2835" xr:uid="{00000000-0005-0000-0000-0000910E0000}"/>
    <cellStyle name="Percent 3 14" xfId="2836" xr:uid="{00000000-0005-0000-0000-0000920E0000}"/>
    <cellStyle name="Percent 3 15" xfId="5978" xr:uid="{00000000-0005-0000-0000-0000930E0000}"/>
    <cellStyle name="Percent 3 2" xfId="2837" xr:uid="{00000000-0005-0000-0000-0000940E0000}"/>
    <cellStyle name="Percent 3 2 2" xfId="2838" xr:uid="{00000000-0005-0000-0000-0000950E0000}"/>
    <cellStyle name="Percent 3 2 2 2" xfId="2839" xr:uid="{00000000-0005-0000-0000-0000960E0000}"/>
    <cellStyle name="Percent 3 2 3" xfId="2840" xr:uid="{00000000-0005-0000-0000-0000970E0000}"/>
    <cellStyle name="Percent 3 2 4" xfId="2841" xr:uid="{00000000-0005-0000-0000-0000980E0000}"/>
    <cellStyle name="Percent 3 2 5" xfId="2842" xr:uid="{00000000-0005-0000-0000-0000990E0000}"/>
    <cellStyle name="Percent 3 3" xfId="2843" xr:uid="{00000000-0005-0000-0000-00009A0E0000}"/>
    <cellStyle name="Percent 3 3 2" xfId="2844" xr:uid="{00000000-0005-0000-0000-00009B0E0000}"/>
    <cellStyle name="Percent 3 3 3" xfId="2845" xr:uid="{00000000-0005-0000-0000-00009C0E0000}"/>
    <cellStyle name="Percent 3 3 4" xfId="2846" xr:uid="{00000000-0005-0000-0000-00009D0E0000}"/>
    <cellStyle name="Percent 3 4" xfId="2847" xr:uid="{00000000-0005-0000-0000-00009E0E0000}"/>
    <cellStyle name="Percent 3 4 2" xfId="2848" xr:uid="{00000000-0005-0000-0000-00009F0E0000}"/>
    <cellStyle name="Percent 3 4 3" xfId="2849" xr:uid="{00000000-0005-0000-0000-0000A00E0000}"/>
    <cellStyle name="Percent 3 4 4" xfId="2850" xr:uid="{00000000-0005-0000-0000-0000A10E0000}"/>
    <cellStyle name="Percent 3 5" xfId="2851" xr:uid="{00000000-0005-0000-0000-0000A20E0000}"/>
    <cellStyle name="Percent 3 5 2" xfId="2852" xr:uid="{00000000-0005-0000-0000-0000A30E0000}"/>
    <cellStyle name="Percent 3 5 3" xfId="2853" xr:uid="{00000000-0005-0000-0000-0000A40E0000}"/>
    <cellStyle name="Percent 3 5 4" xfId="2854" xr:uid="{00000000-0005-0000-0000-0000A50E0000}"/>
    <cellStyle name="Percent 3 6" xfId="2855" xr:uid="{00000000-0005-0000-0000-0000A60E0000}"/>
    <cellStyle name="Percent 3 7" xfId="2856" xr:uid="{00000000-0005-0000-0000-0000A70E0000}"/>
    <cellStyle name="Percent 3 8" xfId="2857" xr:uid="{00000000-0005-0000-0000-0000A80E0000}"/>
    <cellStyle name="Percent 3 8 2" xfId="2858" xr:uid="{00000000-0005-0000-0000-0000A90E0000}"/>
    <cellStyle name="Percent 3 9" xfId="2859" xr:uid="{00000000-0005-0000-0000-0000AA0E0000}"/>
    <cellStyle name="Percent 3 9 2" xfId="2860" xr:uid="{00000000-0005-0000-0000-0000AB0E0000}"/>
    <cellStyle name="Percent 30" xfId="2861" xr:uid="{00000000-0005-0000-0000-0000AC0E0000}"/>
    <cellStyle name="Percent 30 2" xfId="5979" xr:uid="{00000000-0005-0000-0000-0000AD0E0000}"/>
    <cellStyle name="Percent 31" xfId="2862" xr:uid="{00000000-0005-0000-0000-0000AE0E0000}"/>
    <cellStyle name="Percent 31 2" xfId="5980" xr:uid="{00000000-0005-0000-0000-0000AF0E0000}"/>
    <cellStyle name="Percent 312" xfId="5081" xr:uid="{00000000-0005-0000-0000-0000B00E0000}"/>
    <cellStyle name="Percent 314" xfId="5082" xr:uid="{00000000-0005-0000-0000-0000B10E0000}"/>
    <cellStyle name="Percent 32" xfId="2863" xr:uid="{00000000-0005-0000-0000-0000B20E0000}"/>
    <cellStyle name="Percent 32 2" xfId="5981" xr:uid="{00000000-0005-0000-0000-0000B30E0000}"/>
    <cellStyle name="Percent 33" xfId="2864" xr:uid="{00000000-0005-0000-0000-0000B40E0000}"/>
    <cellStyle name="Percent 33 2" xfId="5982" xr:uid="{00000000-0005-0000-0000-0000B50E0000}"/>
    <cellStyle name="Percent 34" xfId="2865" xr:uid="{00000000-0005-0000-0000-0000B60E0000}"/>
    <cellStyle name="Percent 34 2" xfId="5984" xr:uid="{00000000-0005-0000-0000-0000B70E0000}"/>
    <cellStyle name="Percent 34 3" xfId="5983" xr:uid="{00000000-0005-0000-0000-0000B80E0000}"/>
    <cellStyle name="Percent 35" xfId="2866" xr:uid="{00000000-0005-0000-0000-0000B90E0000}"/>
    <cellStyle name="Percent 35 2" xfId="5986" xr:uid="{00000000-0005-0000-0000-0000BA0E0000}"/>
    <cellStyle name="Percent 35 3" xfId="5985" xr:uid="{00000000-0005-0000-0000-0000BB0E0000}"/>
    <cellStyle name="Percent 36" xfId="2867" xr:uid="{00000000-0005-0000-0000-0000BC0E0000}"/>
    <cellStyle name="Percent 36 2" xfId="5988" xr:uid="{00000000-0005-0000-0000-0000BD0E0000}"/>
    <cellStyle name="Percent 36 3" xfId="5987" xr:uid="{00000000-0005-0000-0000-0000BE0E0000}"/>
    <cellStyle name="Percent 37" xfId="2868" xr:uid="{00000000-0005-0000-0000-0000BF0E0000}"/>
    <cellStyle name="Percent 37 2" xfId="5990" xr:uid="{00000000-0005-0000-0000-0000C00E0000}"/>
    <cellStyle name="Percent 37 3" xfId="5989" xr:uid="{00000000-0005-0000-0000-0000C10E0000}"/>
    <cellStyle name="Percent 38" xfId="2869" xr:uid="{00000000-0005-0000-0000-0000C20E0000}"/>
    <cellStyle name="Percent 38 2" xfId="5992" xr:uid="{00000000-0005-0000-0000-0000C30E0000}"/>
    <cellStyle name="Percent 38 3" xfId="5991" xr:uid="{00000000-0005-0000-0000-0000C40E0000}"/>
    <cellStyle name="Percent 39" xfId="2870" xr:uid="{00000000-0005-0000-0000-0000C50E0000}"/>
    <cellStyle name="Percent 39 2" xfId="5994" xr:uid="{00000000-0005-0000-0000-0000C60E0000}"/>
    <cellStyle name="Percent 39 3" xfId="5993" xr:uid="{00000000-0005-0000-0000-0000C70E0000}"/>
    <cellStyle name="Percent 4" xfId="2871" xr:uid="{00000000-0005-0000-0000-0000C80E0000}"/>
    <cellStyle name="Percent 4 10" xfId="2872" xr:uid="{00000000-0005-0000-0000-0000C90E0000}"/>
    <cellStyle name="Percent 4 10 2" xfId="2873" xr:uid="{00000000-0005-0000-0000-0000CA0E0000}"/>
    <cellStyle name="Percent 4 10 2 2" xfId="2874" xr:uid="{00000000-0005-0000-0000-0000CB0E0000}"/>
    <cellStyle name="Percent 4 10 3" xfId="2875" xr:uid="{00000000-0005-0000-0000-0000CC0E0000}"/>
    <cellStyle name="Percent 4 11" xfId="2876" xr:uid="{00000000-0005-0000-0000-0000CD0E0000}"/>
    <cellStyle name="Percent 4 11 2" xfId="2877" xr:uid="{00000000-0005-0000-0000-0000CE0E0000}"/>
    <cellStyle name="Percent 4 12" xfId="2878" xr:uid="{00000000-0005-0000-0000-0000CF0E0000}"/>
    <cellStyle name="Percent 4 12 2" xfId="2879" xr:uid="{00000000-0005-0000-0000-0000D00E0000}"/>
    <cellStyle name="Percent 4 13" xfId="2880" xr:uid="{00000000-0005-0000-0000-0000D10E0000}"/>
    <cellStyle name="Percent 4 14" xfId="2881" xr:uid="{00000000-0005-0000-0000-0000D20E0000}"/>
    <cellStyle name="Percent 4 14 2" xfId="2882" xr:uid="{00000000-0005-0000-0000-0000D30E0000}"/>
    <cellStyle name="Percent 4 15" xfId="5995" xr:uid="{00000000-0005-0000-0000-0000D40E0000}"/>
    <cellStyle name="Percent 4 2" xfId="2883" xr:uid="{00000000-0005-0000-0000-0000D50E0000}"/>
    <cellStyle name="Percent 4 2 10" xfId="2884" xr:uid="{00000000-0005-0000-0000-0000D60E0000}"/>
    <cellStyle name="Percent 4 2 2" xfId="2885" xr:uid="{00000000-0005-0000-0000-0000D70E0000}"/>
    <cellStyle name="Percent 4 2 2 2" xfId="2886" xr:uid="{00000000-0005-0000-0000-0000D80E0000}"/>
    <cellStyle name="Percent 4 2 2 2 2" xfId="2887" xr:uid="{00000000-0005-0000-0000-0000D90E0000}"/>
    <cellStyle name="Percent 4 2 2 3" xfId="2888" xr:uid="{00000000-0005-0000-0000-0000DA0E0000}"/>
    <cellStyle name="Percent 4 2 3" xfId="2889" xr:uid="{00000000-0005-0000-0000-0000DB0E0000}"/>
    <cellStyle name="Percent 4 2 3 2" xfId="2890" xr:uid="{00000000-0005-0000-0000-0000DC0E0000}"/>
    <cellStyle name="Percent 4 2 4" xfId="2891" xr:uid="{00000000-0005-0000-0000-0000DD0E0000}"/>
    <cellStyle name="Percent 4 2 4 2" xfId="2892" xr:uid="{00000000-0005-0000-0000-0000DE0E0000}"/>
    <cellStyle name="Percent 4 2 4 2 2" xfId="2893" xr:uid="{00000000-0005-0000-0000-0000DF0E0000}"/>
    <cellStyle name="Percent 4 2 4 3" xfId="2894" xr:uid="{00000000-0005-0000-0000-0000E00E0000}"/>
    <cellStyle name="Percent 4 2 5" xfId="2895" xr:uid="{00000000-0005-0000-0000-0000E10E0000}"/>
    <cellStyle name="Percent 4 2 5 2" xfId="2896" xr:uid="{00000000-0005-0000-0000-0000E20E0000}"/>
    <cellStyle name="Percent 4 2 5 2 2" xfId="2897" xr:uid="{00000000-0005-0000-0000-0000E30E0000}"/>
    <cellStyle name="Percent 4 2 5 3" xfId="2898" xr:uid="{00000000-0005-0000-0000-0000E40E0000}"/>
    <cellStyle name="Percent 4 2 6" xfId="2899" xr:uid="{00000000-0005-0000-0000-0000E50E0000}"/>
    <cellStyle name="Percent 4 2 6 2" xfId="2900" xr:uid="{00000000-0005-0000-0000-0000E60E0000}"/>
    <cellStyle name="Percent 4 2 6 2 2" xfId="2901" xr:uid="{00000000-0005-0000-0000-0000E70E0000}"/>
    <cellStyle name="Percent 4 2 6 3" xfId="2902" xr:uid="{00000000-0005-0000-0000-0000E80E0000}"/>
    <cellStyle name="Percent 4 2 7" xfId="2903" xr:uid="{00000000-0005-0000-0000-0000E90E0000}"/>
    <cellStyle name="Percent 4 2 7 2" xfId="2904" xr:uid="{00000000-0005-0000-0000-0000EA0E0000}"/>
    <cellStyle name="Percent 4 2 8" xfId="2905" xr:uid="{00000000-0005-0000-0000-0000EB0E0000}"/>
    <cellStyle name="Percent 4 2 8 2" xfId="2906" xr:uid="{00000000-0005-0000-0000-0000EC0E0000}"/>
    <cellStyle name="Percent 4 2 9" xfId="2907" xr:uid="{00000000-0005-0000-0000-0000ED0E0000}"/>
    <cellStyle name="Percent 4 2 9 2" xfId="2908" xr:uid="{00000000-0005-0000-0000-0000EE0E0000}"/>
    <cellStyle name="Percent 4 3" xfId="2909" xr:uid="{00000000-0005-0000-0000-0000EF0E0000}"/>
    <cellStyle name="Percent 4 3 2" xfId="2910" xr:uid="{00000000-0005-0000-0000-0000F00E0000}"/>
    <cellStyle name="Percent 4 3 2 2" xfId="2911" xr:uid="{00000000-0005-0000-0000-0000F10E0000}"/>
    <cellStyle name="Percent 4 3 3" xfId="2912" xr:uid="{00000000-0005-0000-0000-0000F20E0000}"/>
    <cellStyle name="Percent 4 3 3 2" xfId="2913" xr:uid="{00000000-0005-0000-0000-0000F30E0000}"/>
    <cellStyle name="Percent 4 3 4" xfId="2914" xr:uid="{00000000-0005-0000-0000-0000F40E0000}"/>
    <cellStyle name="Percent 4 4" xfId="2915" xr:uid="{00000000-0005-0000-0000-0000F50E0000}"/>
    <cellStyle name="Percent 4 4 2" xfId="2916" xr:uid="{00000000-0005-0000-0000-0000F60E0000}"/>
    <cellStyle name="Percent 4 4 2 2" xfId="2917" xr:uid="{00000000-0005-0000-0000-0000F70E0000}"/>
    <cellStyle name="Percent 4 4 3" xfId="2918" xr:uid="{00000000-0005-0000-0000-0000F80E0000}"/>
    <cellStyle name="Percent 4 4 3 2" xfId="2919" xr:uid="{00000000-0005-0000-0000-0000F90E0000}"/>
    <cellStyle name="Percent 4 4 4" xfId="2920" xr:uid="{00000000-0005-0000-0000-0000FA0E0000}"/>
    <cellStyle name="Percent 4 5" xfId="2921" xr:uid="{00000000-0005-0000-0000-0000FB0E0000}"/>
    <cellStyle name="Percent 4 5 2" xfId="2922" xr:uid="{00000000-0005-0000-0000-0000FC0E0000}"/>
    <cellStyle name="Percent 4 5 2 2" xfId="2923" xr:uid="{00000000-0005-0000-0000-0000FD0E0000}"/>
    <cellStyle name="Percent 4 5 3" xfId="2924" xr:uid="{00000000-0005-0000-0000-0000FE0E0000}"/>
    <cellStyle name="Percent 4 5 3 2" xfId="2925" xr:uid="{00000000-0005-0000-0000-0000FF0E0000}"/>
    <cellStyle name="Percent 4 5 4" xfId="2926" xr:uid="{00000000-0005-0000-0000-0000000F0000}"/>
    <cellStyle name="Percent 4 6" xfId="2927" xr:uid="{00000000-0005-0000-0000-0000010F0000}"/>
    <cellStyle name="Percent 4 6 2" xfId="2928" xr:uid="{00000000-0005-0000-0000-0000020F0000}"/>
    <cellStyle name="Percent 4 6 2 2" xfId="2929" xr:uid="{00000000-0005-0000-0000-0000030F0000}"/>
    <cellStyle name="Percent 4 6 3" xfId="2930" xr:uid="{00000000-0005-0000-0000-0000040F0000}"/>
    <cellStyle name="Percent 4 6 3 2" xfId="2931" xr:uid="{00000000-0005-0000-0000-0000050F0000}"/>
    <cellStyle name="Percent 4 6 4" xfId="2932" xr:uid="{00000000-0005-0000-0000-0000060F0000}"/>
    <cellStyle name="Percent 4 7" xfId="2933" xr:uid="{00000000-0005-0000-0000-0000070F0000}"/>
    <cellStyle name="Percent 4 7 2" xfId="2934" xr:uid="{00000000-0005-0000-0000-0000080F0000}"/>
    <cellStyle name="Percent 4 7 2 2" xfId="2935" xr:uid="{00000000-0005-0000-0000-0000090F0000}"/>
    <cellStyle name="Percent 4 7 3" xfId="2936" xr:uid="{00000000-0005-0000-0000-00000A0F0000}"/>
    <cellStyle name="Percent 4 8" xfId="2937" xr:uid="{00000000-0005-0000-0000-00000B0F0000}"/>
    <cellStyle name="Percent 4 8 2" xfId="2938" xr:uid="{00000000-0005-0000-0000-00000C0F0000}"/>
    <cellStyle name="Percent 4 8 2 2" xfId="2939" xr:uid="{00000000-0005-0000-0000-00000D0F0000}"/>
    <cellStyle name="Percent 4 8 3" xfId="2940" xr:uid="{00000000-0005-0000-0000-00000E0F0000}"/>
    <cellStyle name="Percent 4 8 4" xfId="2941" xr:uid="{00000000-0005-0000-0000-00000F0F0000}"/>
    <cellStyle name="Percent 4 8 5" xfId="2942" xr:uid="{00000000-0005-0000-0000-0000100F0000}"/>
    <cellStyle name="Percent 4 9" xfId="2943" xr:uid="{00000000-0005-0000-0000-0000110F0000}"/>
    <cellStyle name="Percent 4 9 2" xfId="2944" xr:uid="{00000000-0005-0000-0000-0000120F0000}"/>
    <cellStyle name="Percent 4 9 2 2" xfId="2945" xr:uid="{00000000-0005-0000-0000-0000130F0000}"/>
    <cellStyle name="Percent 4 9 3" xfId="2946" xr:uid="{00000000-0005-0000-0000-0000140F0000}"/>
    <cellStyle name="Percent 40" xfId="2947" xr:uid="{00000000-0005-0000-0000-0000150F0000}"/>
    <cellStyle name="Percent 40 2" xfId="5997" xr:uid="{00000000-0005-0000-0000-0000160F0000}"/>
    <cellStyle name="Percent 40 3" xfId="5996" xr:uid="{00000000-0005-0000-0000-0000170F0000}"/>
    <cellStyle name="Percent 41" xfId="2948" xr:uid="{00000000-0005-0000-0000-0000180F0000}"/>
    <cellStyle name="Percent 41 2" xfId="5999" xr:uid="{00000000-0005-0000-0000-0000190F0000}"/>
    <cellStyle name="Percent 41 3" xfId="5998" xr:uid="{00000000-0005-0000-0000-00001A0F0000}"/>
    <cellStyle name="Percent 42" xfId="2949" xr:uid="{00000000-0005-0000-0000-00001B0F0000}"/>
    <cellStyle name="Percent 42 2" xfId="6001" xr:uid="{00000000-0005-0000-0000-00001C0F0000}"/>
    <cellStyle name="Percent 42 3" xfId="6000" xr:uid="{00000000-0005-0000-0000-00001D0F0000}"/>
    <cellStyle name="Percent 43" xfId="2950" xr:uid="{00000000-0005-0000-0000-00001E0F0000}"/>
    <cellStyle name="Percent 43 2" xfId="6003" xr:uid="{00000000-0005-0000-0000-00001F0F0000}"/>
    <cellStyle name="Percent 43 3" xfId="6002" xr:uid="{00000000-0005-0000-0000-0000200F0000}"/>
    <cellStyle name="Percent 44" xfId="2951" xr:uid="{00000000-0005-0000-0000-0000210F0000}"/>
    <cellStyle name="Percent 44 2" xfId="6005" xr:uid="{00000000-0005-0000-0000-0000220F0000}"/>
    <cellStyle name="Percent 44 3" xfId="6004" xr:uid="{00000000-0005-0000-0000-0000230F0000}"/>
    <cellStyle name="Percent 45" xfId="2952" xr:uid="{00000000-0005-0000-0000-0000240F0000}"/>
    <cellStyle name="Percent 46" xfId="2953" xr:uid="{00000000-0005-0000-0000-0000250F0000}"/>
    <cellStyle name="Percent 46 2" xfId="6006" xr:uid="{00000000-0005-0000-0000-0000260F0000}"/>
    <cellStyle name="Percent 47" xfId="2954" xr:uid="{00000000-0005-0000-0000-0000270F0000}"/>
    <cellStyle name="Percent 47 2" xfId="6007" xr:uid="{00000000-0005-0000-0000-0000280F0000}"/>
    <cellStyle name="Percent 48" xfId="7" xr:uid="{00000000-0005-0000-0000-0000290F0000}"/>
    <cellStyle name="Percent 48 2" xfId="2955" xr:uid="{00000000-0005-0000-0000-00002A0F0000}"/>
    <cellStyle name="Percent 49" xfId="2956" xr:uid="{00000000-0005-0000-0000-00002B0F0000}"/>
    <cellStyle name="Percent 5" xfId="15" xr:uid="{00000000-0005-0000-0000-00002C0F0000}"/>
    <cellStyle name="Percent 5 10" xfId="2958" xr:uid="{00000000-0005-0000-0000-00002D0F0000}"/>
    <cellStyle name="Percent 5 10 2" xfId="2959" xr:uid="{00000000-0005-0000-0000-00002E0F0000}"/>
    <cellStyle name="Percent 5 10 2 2" xfId="2960" xr:uid="{00000000-0005-0000-0000-00002F0F0000}"/>
    <cellStyle name="Percent 5 10 2 2 2" xfId="2961" xr:uid="{00000000-0005-0000-0000-0000300F0000}"/>
    <cellStyle name="Percent 5 10 2 3" xfId="2962" xr:uid="{00000000-0005-0000-0000-0000310F0000}"/>
    <cellStyle name="Percent 5 10 2 3 2" xfId="2963" xr:uid="{00000000-0005-0000-0000-0000320F0000}"/>
    <cellStyle name="Percent 5 10 2 4" xfId="2964" xr:uid="{00000000-0005-0000-0000-0000330F0000}"/>
    <cellStyle name="Percent 5 10 2 4 2" xfId="2965" xr:uid="{00000000-0005-0000-0000-0000340F0000}"/>
    <cellStyle name="Percent 5 10 2 5" xfId="2966" xr:uid="{00000000-0005-0000-0000-0000350F0000}"/>
    <cellStyle name="Percent 5 10 3" xfId="2967" xr:uid="{00000000-0005-0000-0000-0000360F0000}"/>
    <cellStyle name="Percent 5 10 3 2" xfId="2968" xr:uid="{00000000-0005-0000-0000-0000370F0000}"/>
    <cellStyle name="Percent 5 10 4" xfId="2969" xr:uid="{00000000-0005-0000-0000-0000380F0000}"/>
    <cellStyle name="Percent 5 10 4 2" xfId="2970" xr:uid="{00000000-0005-0000-0000-0000390F0000}"/>
    <cellStyle name="Percent 5 10 5" xfId="2971" xr:uid="{00000000-0005-0000-0000-00003A0F0000}"/>
    <cellStyle name="Percent 5 11" xfId="2972" xr:uid="{00000000-0005-0000-0000-00003B0F0000}"/>
    <cellStyle name="Percent 5 11 2" xfId="2973" xr:uid="{00000000-0005-0000-0000-00003C0F0000}"/>
    <cellStyle name="Percent 5 11 2 2" xfId="2974" xr:uid="{00000000-0005-0000-0000-00003D0F0000}"/>
    <cellStyle name="Percent 5 11 2 2 2" xfId="2975" xr:uid="{00000000-0005-0000-0000-00003E0F0000}"/>
    <cellStyle name="Percent 5 11 2 3" xfId="2976" xr:uid="{00000000-0005-0000-0000-00003F0F0000}"/>
    <cellStyle name="Percent 5 11 2 3 2" xfId="2977" xr:uid="{00000000-0005-0000-0000-0000400F0000}"/>
    <cellStyle name="Percent 5 11 2 4" xfId="2978" xr:uid="{00000000-0005-0000-0000-0000410F0000}"/>
    <cellStyle name="Percent 5 11 2 4 2" xfId="2979" xr:uid="{00000000-0005-0000-0000-0000420F0000}"/>
    <cellStyle name="Percent 5 11 2 5" xfId="2980" xr:uid="{00000000-0005-0000-0000-0000430F0000}"/>
    <cellStyle name="Percent 5 11 2 6" xfId="2981" xr:uid="{00000000-0005-0000-0000-0000440F0000}"/>
    <cellStyle name="Percent 5 11 3" xfId="2982" xr:uid="{00000000-0005-0000-0000-0000450F0000}"/>
    <cellStyle name="Percent 5 11 3 2" xfId="2983" xr:uid="{00000000-0005-0000-0000-0000460F0000}"/>
    <cellStyle name="Percent 5 11 4" xfId="2984" xr:uid="{00000000-0005-0000-0000-0000470F0000}"/>
    <cellStyle name="Percent 5 11 4 2" xfId="2985" xr:uid="{00000000-0005-0000-0000-0000480F0000}"/>
    <cellStyle name="Percent 5 11 5" xfId="2986" xr:uid="{00000000-0005-0000-0000-0000490F0000}"/>
    <cellStyle name="Percent 5 11 6" xfId="2987" xr:uid="{00000000-0005-0000-0000-00004A0F0000}"/>
    <cellStyle name="Percent 5 12" xfId="2988" xr:uid="{00000000-0005-0000-0000-00004B0F0000}"/>
    <cellStyle name="Percent 5 12 2" xfId="2989" xr:uid="{00000000-0005-0000-0000-00004C0F0000}"/>
    <cellStyle name="Percent 5 12 2 2" xfId="2990" xr:uid="{00000000-0005-0000-0000-00004D0F0000}"/>
    <cellStyle name="Percent 5 12 3" xfId="2991" xr:uid="{00000000-0005-0000-0000-00004E0F0000}"/>
    <cellStyle name="Percent 5 12 3 2" xfId="2992" xr:uid="{00000000-0005-0000-0000-00004F0F0000}"/>
    <cellStyle name="Percent 5 12 4" xfId="2993" xr:uid="{00000000-0005-0000-0000-0000500F0000}"/>
    <cellStyle name="Percent 5 12 5" xfId="2994" xr:uid="{00000000-0005-0000-0000-0000510F0000}"/>
    <cellStyle name="Percent 5 13" xfId="2995" xr:uid="{00000000-0005-0000-0000-0000520F0000}"/>
    <cellStyle name="Percent 5 13 2" xfId="2996" xr:uid="{00000000-0005-0000-0000-0000530F0000}"/>
    <cellStyle name="Percent 5 13 2 2" xfId="2997" xr:uid="{00000000-0005-0000-0000-0000540F0000}"/>
    <cellStyle name="Percent 5 13 3" xfId="2998" xr:uid="{00000000-0005-0000-0000-0000550F0000}"/>
    <cellStyle name="Percent 5 13 4" xfId="2999" xr:uid="{00000000-0005-0000-0000-0000560F0000}"/>
    <cellStyle name="Percent 5 14" xfId="3000" xr:uid="{00000000-0005-0000-0000-0000570F0000}"/>
    <cellStyle name="Percent 5 14 2" xfId="3001" xr:uid="{00000000-0005-0000-0000-0000580F0000}"/>
    <cellStyle name="Percent 5 14 2 2" xfId="3002" xr:uid="{00000000-0005-0000-0000-0000590F0000}"/>
    <cellStyle name="Percent 5 14 3" xfId="3003" xr:uid="{00000000-0005-0000-0000-00005A0F0000}"/>
    <cellStyle name="Percent 5 15" xfId="3004" xr:uid="{00000000-0005-0000-0000-00005B0F0000}"/>
    <cellStyle name="Percent 5 15 2" xfId="3005" xr:uid="{00000000-0005-0000-0000-00005C0F0000}"/>
    <cellStyle name="Percent 5 15 3" xfId="3006" xr:uid="{00000000-0005-0000-0000-00005D0F0000}"/>
    <cellStyle name="Percent 5 15 4" xfId="3007" xr:uid="{00000000-0005-0000-0000-00005E0F0000}"/>
    <cellStyle name="Percent 5 16" xfId="3008" xr:uid="{00000000-0005-0000-0000-00005F0F0000}"/>
    <cellStyle name="Percent 5 17" xfId="3009" xr:uid="{00000000-0005-0000-0000-0000600F0000}"/>
    <cellStyle name="Percent 5 18" xfId="3010" xr:uid="{00000000-0005-0000-0000-0000610F0000}"/>
    <cellStyle name="Percent 5 19" xfId="2957" xr:uid="{00000000-0005-0000-0000-0000620F0000}"/>
    <cellStyle name="Percent 5 2" xfId="3011" xr:uid="{00000000-0005-0000-0000-0000630F0000}"/>
    <cellStyle name="Percent 5 2 10" xfId="3012" xr:uid="{00000000-0005-0000-0000-0000640F0000}"/>
    <cellStyle name="Percent 5 2 10 2" xfId="3013" xr:uid="{00000000-0005-0000-0000-0000650F0000}"/>
    <cellStyle name="Percent 5 2 10 2 2" xfId="3014" xr:uid="{00000000-0005-0000-0000-0000660F0000}"/>
    <cellStyle name="Percent 5 2 10 2 2 2" xfId="3015" xr:uid="{00000000-0005-0000-0000-0000670F0000}"/>
    <cellStyle name="Percent 5 2 10 2 3" xfId="3016" xr:uid="{00000000-0005-0000-0000-0000680F0000}"/>
    <cellStyle name="Percent 5 2 10 3" xfId="3017" xr:uid="{00000000-0005-0000-0000-0000690F0000}"/>
    <cellStyle name="Percent 5 2 10 3 2" xfId="3018" xr:uid="{00000000-0005-0000-0000-00006A0F0000}"/>
    <cellStyle name="Percent 5 2 10 4" xfId="3019" xr:uid="{00000000-0005-0000-0000-00006B0F0000}"/>
    <cellStyle name="Percent 5 2 11" xfId="3020" xr:uid="{00000000-0005-0000-0000-00006C0F0000}"/>
    <cellStyle name="Percent 5 2 11 2" xfId="3021" xr:uid="{00000000-0005-0000-0000-00006D0F0000}"/>
    <cellStyle name="Percent 5 2 12" xfId="3022" xr:uid="{00000000-0005-0000-0000-00006E0F0000}"/>
    <cellStyle name="Percent 5 2 12 2" xfId="3023" xr:uid="{00000000-0005-0000-0000-00006F0F0000}"/>
    <cellStyle name="Percent 5 2 13" xfId="3024" xr:uid="{00000000-0005-0000-0000-0000700F0000}"/>
    <cellStyle name="Percent 5 2 13 2" xfId="3025" xr:uid="{00000000-0005-0000-0000-0000710F0000}"/>
    <cellStyle name="Percent 5 2 14" xfId="3026" xr:uid="{00000000-0005-0000-0000-0000720F0000}"/>
    <cellStyle name="Percent 5 2 2" xfId="3027" xr:uid="{00000000-0005-0000-0000-0000730F0000}"/>
    <cellStyle name="Percent 5 2 2 2" xfId="3028" xr:uid="{00000000-0005-0000-0000-0000740F0000}"/>
    <cellStyle name="Percent 5 2 2 2 2" xfId="3029" xr:uid="{00000000-0005-0000-0000-0000750F0000}"/>
    <cellStyle name="Percent 5 2 2 3" xfId="3030" xr:uid="{00000000-0005-0000-0000-0000760F0000}"/>
    <cellStyle name="Percent 5 2 2 3 2" xfId="3031" xr:uid="{00000000-0005-0000-0000-0000770F0000}"/>
    <cellStyle name="Percent 5 2 2 4" xfId="3032" xr:uid="{00000000-0005-0000-0000-0000780F0000}"/>
    <cellStyle name="Percent 5 2 3" xfId="3033" xr:uid="{00000000-0005-0000-0000-0000790F0000}"/>
    <cellStyle name="Percent 5 2 3 2" xfId="3034" xr:uid="{00000000-0005-0000-0000-00007A0F0000}"/>
    <cellStyle name="Percent 5 2 3 2 2" xfId="3035" xr:uid="{00000000-0005-0000-0000-00007B0F0000}"/>
    <cellStyle name="Percent 5 2 3 2 2 2" xfId="3036" xr:uid="{00000000-0005-0000-0000-00007C0F0000}"/>
    <cellStyle name="Percent 5 2 3 2 3" xfId="3037" xr:uid="{00000000-0005-0000-0000-00007D0F0000}"/>
    <cellStyle name="Percent 5 2 3 3" xfId="3038" xr:uid="{00000000-0005-0000-0000-00007E0F0000}"/>
    <cellStyle name="Percent 5 2 3 3 2" xfId="3039" xr:uid="{00000000-0005-0000-0000-00007F0F0000}"/>
    <cellStyle name="Percent 5 2 3 4" xfId="3040" xr:uid="{00000000-0005-0000-0000-0000800F0000}"/>
    <cellStyle name="Percent 5 2 3 4 2" xfId="3041" xr:uid="{00000000-0005-0000-0000-0000810F0000}"/>
    <cellStyle name="Percent 5 2 3 5" xfId="3042" xr:uid="{00000000-0005-0000-0000-0000820F0000}"/>
    <cellStyle name="Percent 5 2 4" xfId="3043" xr:uid="{00000000-0005-0000-0000-0000830F0000}"/>
    <cellStyle name="Percent 5 2 4 2" xfId="3044" xr:uid="{00000000-0005-0000-0000-0000840F0000}"/>
    <cellStyle name="Percent 5 2 4 2 2" xfId="3045" xr:uid="{00000000-0005-0000-0000-0000850F0000}"/>
    <cellStyle name="Percent 5 2 4 2 2 2" xfId="3046" xr:uid="{00000000-0005-0000-0000-0000860F0000}"/>
    <cellStyle name="Percent 5 2 4 2 3" xfId="3047" xr:uid="{00000000-0005-0000-0000-0000870F0000}"/>
    <cellStyle name="Percent 5 2 4 3" xfId="3048" xr:uid="{00000000-0005-0000-0000-0000880F0000}"/>
    <cellStyle name="Percent 5 2 4 3 2" xfId="3049" xr:uid="{00000000-0005-0000-0000-0000890F0000}"/>
    <cellStyle name="Percent 5 2 4 4" xfId="3050" xr:uid="{00000000-0005-0000-0000-00008A0F0000}"/>
    <cellStyle name="Percent 5 2 4 4 2" xfId="3051" xr:uid="{00000000-0005-0000-0000-00008B0F0000}"/>
    <cellStyle name="Percent 5 2 4 5" xfId="3052" xr:uid="{00000000-0005-0000-0000-00008C0F0000}"/>
    <cellStyle name="Percent 5 2 5" xfId="3053" xr:uid="{00000000-0005-0000-0000-00008D0F0000}"/>
    <cellStyle name="Percent 5 2 5 2" xfId="3054" xr:uid="{00000000-0005-0000-0000-00008E0F0000}"/>
    <cellStyle name="Percent 5 2 5 2 2" xfId="3055" xr:uid="{00000000-0005-0000-0000-00008F0F0000}"/>
    <cellStyle name="Percent 5 2 5 2 2 2" xfId="3056" xr:uid="{00000000-0005-0000-0000-0000900F0000}"/>
    <cellStyle name="Percent 5 2 5 2 3" xfId="3057" xr:uid="{00000000-0005-0000-0000-0000910F0000}"/>
    <cellStyle name="Percent 5 2 5 3" xfId="3058" xr:uid="{00000000-0005-0000-0000-0000920F0000}"/>
    <cellStyle name="Percent 5 2 5 3 2" xfId="3059" xr:uid="{00000000-0005-0000-0000-0000930F0000}"/>
    <cellStyle name="Percent 5 2 5 4" xfId="3060" xr:uid="{00000000-0005-0000-0000-0000940F0000}"/>
    <cellStyle name="Percent 5 2 5 4 2" xfId="3061" xr:uid="{00000000-0005-0000-0000-0000950F0000}"/>
    <cellStyle name="Percent 5 2 5 5" xfId="3062" xr:uid="{00000000-0005-0000-0000-0000960F0000}"/>
    <cellStyle name="Percent 5 2 6" xfId="3063" xr:uid="{00000000-0005-0000-0000-0000970F0000}"/>
    <cellStyle name="Percent 5 2 6 2" xfId="3064" xr:uid="{00000000-0005-0000-0000-0000980F0000}"/>
    <cellStyle name="Percent 5 2 6 2 2" xfId="3065" xr:uid="{00000000-0005-0000-0000-0000990F0000}"/>
    <cellStyle name="Percent 5 2 6 3" xfId="3066" xr:uid="{00000000-0005-0000-0000-00009A0F0000}"/>
    <cellStyle name="Percent 5 2 6 3 2" xfId="3067" xr:uid="{00000000-0005-0000-0000-00009B0F0000}"/>
    <cellStyle name="Percent 5 2 6 4" xfId="3068" xr:uid="{00000000-0005-0000-0000-00009C0F0000}"/>
    <cellStyle name="Percent 5 2 7" xfId="3069" xr:uid="{00000000-0005-0000-0000-00009D0F0000}"/>
    <cellStyle name="Percent 5 2 7 2" xfId="3070" xr:uid="{00000000-0005-0000-0000-00009E0F0000}"/>
    <cellStyle name="Percent 5 2 7 2 2" xfId="3071" xr:uid="{00000000-0005-0000-0000-00009F0F0000}"/>
    <cellStyle name="Percent 5 2 7 2 2 2" xfId="3072" xr:uid="{00000000-0005-0000-0000-0000A00F0000}"/>
    <cellStyle name="Percent 5 2 7 2 3" xfId="3073" xr:uid="{00000000-0005-0000-0000-0000A10F0000}"/>
    <cellStyle name="Percent 5 2 7 3" xfId="3074" xr:uid="{00000000-0005-0000-0000-0000A20F0000}"/>
    <cellStyle name="Percent 5 2 7 3 2" xfId="3075" xr:uid="{00000000-0005-0000-0000-0000A30F0000}"/>
    <cellStyle name="Percent 5 2 7 4" xfId="3076" xr:uid="{00000000-0005-0000-0000-0000A40F0000}"/>
    <cellStyle name="Percent 5 2 8" xfId="3077" xr:uid="{00000000-0005-0000-0000-0000A50F0000}"/>
    <cellStyle name="Percent 5 2 8 2" xfId="3078" xr:uid="{00000000-0005-0000-0000-0000A60F0000}"/>
    <cellStyle name="Percent 5 2 8 2 2" xfId="3079" xr:uid="{00000000-0005-0000-0000-0000A70F0000}"/>
    <cellStyle name="Percent 5 2 8 2 2 2" xfId="3080" xr:uid="{00000000-0005-0000-0000-0000A80F0000}"/>
    <cellStyle name="Percent 5 2 8 2 3" xfId="3081" xr:uid="{00000000-0005-0000-0000-0000A90F0000}"/>
    <cellStyle name="Percent 5 2 8 3" xfId="3082" xr:uid="{00000000-0005-0000-0000-0000AA0F0000}"/>
    <cellStyle name="Percent 5 2 8 3 2" xfId="3083" xr:uid="{00000000-0005-0000-0000-0000AB0F0000}"/>
    <cellStyle name="Percent 5 2 8 4" xfId="3084" xr:uid="{00000000-0005-0000-0000-0000AC0F0000}"/>
    <cellStyle name="Percent 5 2 9" xfId="3085" xr:uid="{00000000-0005-0000-0000-0000AD0F0000}"/>
    <cellStyle name="Percent 5 2 9 2" xfId="3086" xr:uid="{00000000-0005-0000-0000-0000AE0F0000}"/>
    <cellStyle name="Percent 5 2 9 2 2" xfId="3087" xr:uid="{00000000-0005-0000-0000-0000AF0F0000}"/>
    <cellStyle name="Percent 5 2 9 2 2 2" xfId="3088" xr:uid="{00000000-0005-0000-0000-0000B00F0000}"/>
    <cellStyle name="Percent 5 2 9 2 3" xfId="3089" xr:uid="{00000000-0005-0000-0000-0000B10F0000}"/>
    <cellStyle name="Percent 5 2 9 3" xfId="3090" xr:uid="{00000000-0005-0000-0000-0000B20F0000}"/>
    <cellStyle name="Percent 5 2 9 3 2" xfId="3091" xr:uid="{00000000-0005-0000-0000-0000B30F0000}"/>
    <cellStyle name="Percent 5 2 9 4" xfId="3092" xr:uid="{00000000-0005-0000-0000-0000B40F0000}"/>
    <cellStyle name="Percent 5 20" xfId="6008" xr:uid="{00000000-0005-0000-0000-0000B50F0000}"/>
    <cellStyle name="Percent 5 3" xfId="3093" xr:uid="{00000000-0005-0000-0000-0000B60F0000}"/>
    <cellStyle name="Percent 5 3 10" xfId="3094" xr:uid="{00000000-0005-0000-0000-0000B70F0000}"/>
    <cellStyle name="Percent 5 3 10 2" xfId="3095" xr:uid="{00000000-0005-0000-0000-0000B80F0000}"/>
    <cellStyle name="Percent 5 3 11" xfId="3096" xr:uid="{00000000-0005-0000-0000-0000B90F0000}"/>
    <cellStyle name="Percent 5 3 11 2" xfId="3097" xr:uid="{00000000-0005-0000-0000-0000BA0F0000}"/>
    <cellStyle name="Percent 5 3 12" xfId="3098" xr:uid="{00000000-0005-0000-0000-0000BB0F0000}"/>
    <cellStyle name="Percent 5 3 2" xfId="3099" xr:uid="{00000000-0005-0000-0000-0000BC0F0000}"/>
    <cellStyle name="Percent 5 3 2 2" xfId="3100" xr:uid="{00000000-0005-0000-0000-0000BD0F0000}"/>
    <cellStyle name="Percent 5 3 2 2 2" xfId="3101" xr:uid="{00000000-0005-0000-0000-0000BE0F0000}"/>
    <cellStyle name="Percent 5 3 2 3" xfId="3102" xr:uid="{00000000-0005-0000-0000-0000BF0F0000}"/>
    <cellStyle name="Percent 5 3 3" xfId="3103" xr:uid="{00000000-0005-0000-0000-0000C00F0000}"/>
    <cellStyle name="Percent 5 3 3 2" xfId="3104" xr:uid="{00000000-0005-0000-0000-0000C10F0000}"/>
    <cellStyle name="Percent 5 3 3 2 2" xfId="3105" xr:uid="{00000000-0005-0000-0000-0000C20F0000}"/>
    <cellStyle name="Percent 5 3 3 2 2 2" xfId="3106" xr:uid="{00000000-0005-0000-0000-0000C30F0000}"/>
    <cellStyle name="Percent 5 3 3 2 3" xfId="3107" xr:uid="{00000000-0005-0000-0000-0000C40F0000}"/>
    <cellStyle name="Percent 5 3 3 3" xfId="3108" xr:uid="{00000000-0005-0000-0000-0000C50F0000}"/>
    <cellStyle name="Percent 5 3 3 3 2" xfId="3109" xr:uid="{00000000-0005-0000-0000-0000C60F0000}"/>
    <cellStyle name="Percent 5 3 3 4" xfId="3110" xr:uid="{00000000-0005-0000-0000-0000C70F0000}"/>
    <cellStyle name="Percent 5 3 4" xfId="3111" xr:uid="{00000000-0005-0000-0000-0000C80F0000}"/>
    <cellStyle name="Percent 5 3 4 2" xfId="3112" xr:uid="{00000000-0005-0000-0000-0000C90F0000}"/>
    <cellStyle name="Percent 5 3 4 2 2" xfId="3113" xr:uid="{00000000-0005-0000-0000-0000CA0F0000}"/>
    <cellStyle name="Percent 5 3 4 2 2 2" xfId="3114" xr:uid="{00000000-0005-0000-0000-0000CB0F0000}"/>
    <cellStyle name="Percent 5 3 4 2 3" xfId="3115" xr:uid="{00000000-0005-0000-0000-0000CC0F0000}"/>
    <cellStyle name="Percent 5 3 4 3" xfId="3116" xr:uid="{00000000-0005-0000-0000-0000CD0F0000}"/>
    <cellStyle name="Percent 5 3 4 3 2" xfId="3117" xr:uid="{00000000-0005-0000-0000-0000CE0F0000}"/>
    <cellStyle name="Percent 5 3 4 4" xfId="3118" xr:uid="{00000000-0005-0000-0000-0000CF0F0000}"/>
    <cellStyle name="Percent 5 3 5" xfId="3119" xr:uid="{00000000-0005-0000-0000-0000D00F0000}"/>
    <cellStyle name="Percent 5 3 5 2" xfId="3120" xr:uid="{00000000-0005-0000-0000-0000D10F0000}"/>
    <cellStyle name="Percent 5 3 5 2 2" xfId="3121" xr:uid="{00000000-0005-0000-0000-0000D20F0000}"/>
    <cellStyle name="Percent 5 3 5 2 2 2" xfId="3122" xr:uid="{00000000-0005-0000-0000-0000D30F0000}"/>
    <cellStyle name="Percent 5 3 5 2 3" xfId="3123" xr:uid="{00000000-0005-0000-0000-0000D40F0000}"/>
    <cellStyle name="Percent 5 3 5 3" xfId="3124" xr:uid="{00000000-0005-0000-0000-0000D50F0000}"/>
    <cellStyle name="Percent 5 3 5 3 2" xfId="3125" xr:uid="{00000000-0005-0000-0000-0000D60F0000}"/>
    <cellStyle name="Percent 5 3 5 4" xfId="3126" xr:uid="{00000000-0005-0000-0000-0000D70F0000}"/>
    <cellStyle name="Percent 5 3 6" xfId="3127" xr:uid="{00000000-0005-0000-0000-0000D80F0000}"/>
    <cellStyle name="Percent 5 3 6 2" xfId="3128" xr:uid="{00000000-0005-0000-0000-0000D90F0000}"/>
    <cellStyle name="Percent 5 3 6 2 2" xfId="3129" xr:uid="{00000000-0005-0000-0000-0000DA0F0000}"/>
    <cellStyle name="Percent 5 3 6 2 2 2" xfId="3130" xr:uid="{00000000-0005-0000-0000-0000DB0F0000}"/>
    <cellStyle name="Percent 5 3 6 2 3" xfId="3131" xr:uid="{00000000-0005-0000-0000-0000DC0F0000}"/>
    <cellStyle name="Percent 5 3 6 3" xfId="3132" xr:uid="{00000000-0005-0000-0000-0000DD0F0000}"/>
    <cellStyle name="Percent 5 3 6 3 2" xfId="3133" xr:uid="{00000000-0005-0000-0000-0000DE0F0000}"/>
    <cellStyle name="Percent 5 3 6 4" xfId="3134" xr:uid="{00000000-0005-0000-0000-0000DF0F0000}"/>
    <cellStyle name="Percent 5 3 7" xfId="3135" xr:uid="{00000000-0005-0000-0000-0000E00F0000}"/>
    <cellStyle name="Percent 5 3 7 2" xfId="3136" xr:uid="{00000000-0005-0000-0000-0000E10F0000}"/>
    <cellStyle name="Percent 5 3 7 2 2" xfId="3137" xr:uid="{00000000-0005-0000-0000-0000E20F0000}"/>
    <cellStyle name="Percent 5 3 7 2 2 2" xfId="3138" xr:uid="{00000000-0005-0000-0000-0000E30F0000}"/>
    <cellStyle name="Percent 5 3 7 2 3" xfId="3139" xr:uid="{00000000-0005-0000-0000-0000E40F0000}"/>
    <cellStyle name="Percent 5 3 7 3" xfId="3140" xr:uid="{00000000-0005-0000-0000-0000E50F0000}"/>
    <cellStyle name="Percent 5 3 7 3 2" xfId="3141" xr:uid="{00000000-0005-0000-0000-0000E60F0000}"/>
    <cellStyle name="Percent 5 3 7 4" xfId="3142" xr:uid="{00000000-0005-0000-0000-0000E70F0000}"/>
    <cellStyle name="Percent 5 3 8" xfId="3143" xr:uid="{00000000-0005-0000-0000-0000E80F0000}"/>
    <cellStyle name="Percent 5 3 8 2" xfId="3144" xr:uid="{00000000-0005-0000-0000-0000E90F0000}"/>
    <cellStyle name="Percent 5 3 8 2 2" xfId="3145" xr:uid="{00000000-0005-0000-0000-0000EA0F0000}"/>
    <cellStyle name="Percent 5 3 8 2 2 2" xfId="3146" xr:uid="{00000000-0005-0000-0000-0000EB0F0000}"/>
    <cellStyle name="Percent 5 3 8 2 3" xfId="3147" xr:uid="{00000000-0005-0000-0000-0000EC0F0000}"/>
    <cellStyle name="Percent 5 3 8 3" xfId="3148" xr:uid="{00000000-0005-0000-0000-0000ED0F0000}"/>
    <cellStyle name="Percent 5 3 8 3 2" xfId="3149" xr:uid="{00000000-0005-0000-0000-0000EE0F0000}"/>
    <cellStyle name="Percent 5 3 8 4" xfId="3150" xr:uid="{00000000-0005-0000-0000-0000EF0F0000}"/>
    <cellStyle name="Percent 5 3 9" xfId="3151" xr:uid="{00000000-0005-0000-0000-0000F00F0000}"/>
    <cellStyle name="Percent 5 3 9 2" xfId="3152" xr:uid="{00000000-0005-0000-0000-0000F10F0000}"/>
    <cellStyle name="Percent 5 3 9 2 2" xfId="3153" xr:uid="{00000000-0005-0000-0000-0000F20F0000}"/>
    <cellStyle name="Percent 5 3 9 2 2 2" xfId="3154" xr:uid="{00000000-0005-0000-0000-0000F30F0000}"/>
    <cellStyle name="Percent 5 3 9 2 3" xfId="3155" xr:uid="{00000000-0005-0000-0000-0000F40F0000}"/>
    <cellStyle name="Percent 5 3 9 3" xfId="3156" xr:uid="{00000000-0005-0000-0000-0000F50F0000}"/>
    <cellStyle name="Percent 5 3 9 3 2" xfId="3157" xr:uid="{00000000-0005-0000-0000-0000F60F0000}"/>
    <cellStyle name="Percent 5 3 9 4" xfId="3158" xr:uid="{00000000-0005-0000-0000-0000F70F0000}"/>
    <cellStyle name="Percent 5 4" xfId="3159" xr:uid="{00000000-0005-0000-0000-0000F80F0000}"/>
    <cellStyle name="Percent 5 4 2" xfId="3160" xr:uid="{00000000-0005-0000-0000-0000F90F0000}"/>
    <cellStyle name="Percent 5 4 2 2" xfId="3161" xr:uid="{00000000-0005-0000-0000-0000FA0F0000}"/>
    <cellStyle name="Percent 5 4 2 2 2" xfId="3162" xr:uid="{00000000-0005-0000-0000-0000FB0F0000}"/>
    <cellStyle name="Percent 5 4 2 3" xfId="3163" xr:uid="{00000000-0005-0000-0000-0000FC0F0000}"/>
    <cellStyle name="Percent 5 4 3" xfId="3164" xr:uid="{00000000-0005-0000-0000-0000FD0F0000}"/>
    <cellStyle name="Percent 5 4 3 2" xfId="3165" xr:uid="{00000000-0005-0000-0000-0000FE0F0000}"/>
    <cellStyle name="Percent 5 4 4" xfId="3166" xr:uid="{00000000-0005-0000-0000-0000FF0F0000}"/>
    <cellStyle name="Percent 5 4 4 2" xfId="3167" xr:uid="{00000000-0005-0000-0000-000000100000}"/>
    <cellStyle name="Percent 5 4 5" xfId="3168" xr:uid="{00000000-0005-0000-0000-000001100000}"/>
    <cellStyle name="Percent 5 5" xfId="3169" xr:uid="{00000000-0005-0000-0000-000002100000}"/>
    <cellStyle name="Percent 5 5 2" xfId="3170" xr:uid="{00000000-0005-0000-0000-000003100000}"/>
    <cellStyle name="Percent 5 5 2 2" xfId="3171" xr:uid="{00000000-0005-0000-0000-000004100000}"/>
    <cellStyle name="Percent 5 5 2 2 2" xfId="3172" xr:uid="{00000000-0005-0000-0000-000005100000}"/>
    <cellStyle name="Percent 5 5 2 3" xfId="3173" xr:uid="{00000000-0005-0000-0000-000006100000}"/>
    <cellStyle name="Percent 5 5 3" xfId="3174" xr:uid="{00000000-0005-0000-0000-000007100000}"/>
    <cellStyle name="Percent 5 5 3 2" xfId="3175" xr:uid="{00000000-0005-0000-0000-000008100000}"/>
    <cellStyle name="Percent 5 5 3 2 2" xfId="3176" xr:uid="{00000000-0005-0000-0000-000009100000}"/>
    <cellStyle name="Percent 5 5 3 3" xfId="3177" xr:uid="{00000000-0005-0000-0000-00000A100000}"/>
    <cellStyle name="Percent 5 5 4" xfId="3178" xr:uid="{00000000-0005-0000-0000-00000B100000}"/>
    <cellStyle name="Percent 5 5 4 2" xfId="3179" xr:uid="{00000000-0005-0000-0000-00000C100000}"/>
    <cellStyle name="Percent 5 5 5" xfId="3180" xr:uid="{00000000-0005-0000-0000-00000D100000}"/>
    <cellStyle name="Percent 5 5 5 2" xfId="3181" xr:uid="{00000000-0005-0000-0000-00000E100000}"/>
    <cellStyle name="Percent 5 5 6" xfId="3182" xr:uid="{00000000-0005-0000-0000-00000F100000}"/>
    <cellStyle name="Percent 5 6" xfId="3183" xr:uid="{00000000-0005-0000-0000-000010100000}"/>
    <cellStyle name="Percent 5 6 2" xfId="3184" xr:uid="{00000000-0005-0000-0000-000011100000}"/>
    <cellStyle name="Percent 5 6 2 2" xfId="3185" xr:uid="{00000000-0005-0000-0000-000012100000}"/>
    <cellStyle name="Percent 5 6 2 2 2" xfId="3186" xr:uid="{00000000-0005-0000-0000-000013100000}"/>
    <cellStyle name="Percent 5 6 2 3" xfId="3187" xr:uid="{00000000-0005-0000-0000-000014100000}"/>
    <cellStyle name="Percent 5 6 3" xfId="3188" xr:uid="{00000000-0005-0000-0000-000015100000}"/>
    <cellStyle name="Percent 5 6 3 2" xfId="3189" xr:uid="{00000000-0005-0000-0000-000016100000}"/>
    <cellStyle name="Percent 5 6 3 2 2" xfId="3190" xr:uid="{00000000-0005-0000-0000-000017100000}"/>
    <cellStyle name="Percent 5 6 3 3" xfId="3191" xr:uid="{00000000-0005-0000-0000-000018100000}"/>
    <cellStyle name="Percent 5 6 4" xfId="3192" xr:uid="{00000000-0005-0000-0000-000019100000}"/>
    <cellStyle name="Percent 5 6 4 2" xfId="3193" xr:uid="{00000000-0005-0000-0000-00001A100000}"/>
    <cellStyle name="Percent 5 6 5" xfId="3194" xr:uid="{00000000-0005-0000-0000-00001B100000}"/>
    <cellStyle name="Percent 5 6 5 2" xfId="3195" xr:uid="{00000000-0005-0000-0000-00001C100000}"/>
    <cellStyle name="Percent 5 6 6" xfId="3196" xr:uid="{00000000-0005-0000-0000-00001D100000}"/>
    <cellStyle name="Percent 5 7" xfId="3197" xr:uid="{00000000-0005-0000-0000-00001E100000}"/>
    <cellStyle name="Percent 5 7 2" xfId="3198" xr:uid="{00000000-0005-0000-0000-00001F100000}"/>
    <cellStyle name="Percent 5 7 2 2" xfId="3199" xr:uid="{00000000-0005-0000-0000-000020100000}"/>
    <cellStyle name="Percent 5 7 2 2 2" xfId="3200" xr:uid="{00000000-0005-0000-0000-000021100000}"/>
    <cellStyle name="Percent 5 7 2 3" xfId="3201" xr:uid="{00000000-0005-0000-0000-000022100000}"/>
    <cellStyle name="Percent 5 7 3" xfId="3202" xr:uid="{00000000-0005-0000-0000-000023100000}"/>
    <cellStyle name="Percent 5 7 3 2" xfId="3203" xr:uid="{00000000-0005-0000-0000-000024100000}"/>
    <cellStyle name="Percent 5 7 3 2 2" xfId="3204" xr:uid="{00000000-0005-0000-0000-000025100000}"/>
    <cellStyle name="Percent 5 7 3 3" xfId="3205" xr:uid="{00000000-0005-0000-0000-000026100000}"/>
    <cellStyle name="Percent 5 7 4" xfId="3206" xr:uid="{00000000-0005-0000-0000-000027100000}"/>
    <cellStyle name="Percent 5 7 4 2" xfId="3207" xr:uid="{00000000-0005-0000-0000-000028100000}"/>
    <cellStyle name="Percent 5 7 5" xfId="3208" xr:uid="{00000000-0005-0000-0000-000029100000}"/>
    <cellStyle name="Percent 5 7 5 2" xfId="3209" xr:uid="{00000000-0005-0000-0000-00002A100000}"/>
    <cellStyle name="Percent 5 7 6" xfId="3210" xr:uid="{00000000-0005-0000-0000-00002B100000}"/>
    <cellStyle name="Percent 5 8" xfId="3211" xr:uid="{00000000-0005-0000-0000-00002C100000}"/>
    <cellStyle name="Percent 5 8 2" xfId="3212" xr:uid="{00000000-0005-0000-0000-00002D100000}"/>
    <cellStyle name="Percent 5 8 2 2" xfId="3213" xr:uid="{00000000-0005-0000-0000-00002E100000}"/>
    <cellStyle name="Percent 5 8 2 2 2" xfId="3214" xr:uid="{00000000-0005-0000-0000-00002F100000}"/>
    <cellStyle name="Percent 5 8 2 3" xfId="3215" xr:uid="{00000000-0005-0000-0000-000030100000}"/>
    <cellStyle name="Percent 5 8 3" xfId="3216" xr:uid="{00000000-0005-0000-0000-000031100000}"/>
    <cellStyle name="Percent 5 8 3 2" xfId="3217" xr:uid="{00000000-0005-0000-0000-000032100000}"/>
    <cellStyle name="Percent 5 8 4" xfId="3218" xr:uid="{00000000-0005-0000-0000-000033100000}"/>
    <cellStyle name="Percent 5 8 4 2" xfId="3219" xr:uid="{00000000-0005-0000-0000-000034100000}"/>
    <cellStyle name="Percent 5 8 5" xfId="3220" xr:uid="{00000000-0005-0000-0000-000035100000}"/>
    <cellStyle name="Percent 5 8 6" xfId="3221" xr:uid="{00000000-0005-0000-0000-000036100000}"/>
    <cellStyle name="Percent 5 9" xfId="3222" xr:uid="{00000000-0005-0000-0000-000037100000}"/>
    <cellStyle name="Percent 5 9 2" xfId="3223" xr:uid="{00000000-0005-0000-0000-000038100000}"/>
    <cellStyle name="Percent 5 9 2 2" xfId="3224" xr:uid="{00000000-0005-0000-0000-000039100000}"/>
    <cellStyle name="Percent 5 9 2 2 2" xfId="3225" xr:uid="{00000000-0005-0000-0000-00003A100000}"/>
    <cellStyle name="Percent 5 9 2 3" xfId="3226" xr:uid="{00000000-0005-0000-0000-00003B100000}"/>
    <cellStyle name="Percent 5 9 2 3 2" xfId="3227" xr:uid="{00000000-0005-0000-0000-00003C100000}"/>
    <cellStyle name="Percent 5 9 2 4" xfId="3228" xr:uid="{00000000-0005-0000-0000-00003D100000}"/>
    <cellStyle name="Percent 5 9 2 4 2" xfId="3229" xr:uid="{00000000-0005-0000-0000-00003E100000}"/>
    <cellStyle name="Percent 5 9 2 5" xfId="3230" xr:uid="{00000000-0005-0000-0000-00003F100000}"/>
    <cellStyle name="Percent 5 9 2 6" xfId="3231" xr:uid="{00000000-0005-0000-0000-000040100000}"/>
    <cellStyle name="Percent 5 9 3" xfId="3232" xr:uid="{00000000-0005-0000-0000-000041100000}"/>
    <cellStyle name="Percent 5 9 3 2" xfId="3233" xr:uid="{00000000-0005-0000-0000-000042100000}"/>
    <cellStyle name="Percent 5 9 4" xfId="3234" xr:uid="{00000000-0005-0000-0000-000043100000}"/>
    <cellStyle name="Percent 5 9 4 2" xfId="3235" xr:uid="{00000000-0005-0000-0000-000044100000}"/>
    <cellStyle name="Percent 5 9 5" xfId="3236" xr:uid="{00000000-0005-0000-0000-000045100000}"/>
    <cellStyle name="Percent 5 9 6" xfId="3237" xr:uid="{00000000-0005-0000-0000-000046100000}"/>
    <cellStyle name="Percent 50" xfId="3238" xr:uid="{00000000-0005-0000-0000-000047100000}"/>
    <cellStyle name="Percent 51" xfId="3239" xr:uid="{00000000-0005-0000-0000-000048100000}"/>
    <cellStyle name="Percent 52" xfId="3240" xr:uid="{00000000-0005-0000-0000-000049100000}"/>
    <cellStyle name="Percent 53" xfId="3241" xr:uid="{00000000-0005-0000-0000-00004A100000}"/>
    <cellStyle name="Percent 54" xfId="3242" xr:uid="{00000000-0005-0000-0000-00004B100000}"/>
    <cellStyle name="Percent 55" xfId="3243" xr:uid="{00000000-0005-0000-0000-00004C100000}"/>
    <cellStyle name="Percent 56" xfId="3244" xr:uid="{00000000-0005-0000-0000-00004D100000}"/>
    <cellStyle name="Percent 57" xfId="3245" xr:uid="{00000000-0005-0000-0000-00004E100000}"/>
    <cellStyle name="Percent 58" xfId="3246" xr:uid="{00000000-0005-0000-0000-00004F100000}"/>
    <cellStyle name="Percent 59" xfId="3247" xr:uid="{00000000-0005-0000-0000-000050100000}"/>
    <cellStyle name="Percent 6" xfId="3248" xr:uid="{00000000-0005-0000-0000-000051100000}"/>
    <cellStyle name="Percent 6 10" xfId="3249" xr:uid="{00000000-0005-0000-0000-000052100000}"/>
    <cellStyle name="Percent 6 10 2" xfId="3250" xr:uid="{00000000-0005-0000-0000-000053100000}"/>
    <cellStyle name="Percent 6 10 2 2" xfId="3251" xr:uid="{00000000-0005-0000-0000-000054100000}"/>
    <cellStyle name="Percent 6 10 2 2 2" xfId="3252" xr:uid="{00000000-0005-0000-0000-000055100000}"/>
    <cellStyle name="Percent 6 10 2 3" xfId="3253" xr:uid="{00000000-0005-0000-0000-000056100000}"/>
    <cellStyle name="Percent 6 10 3" xfId="3254" xr:uid="{00000000-0005-0000-0000-000057100000}"/>
    <cellStyle name="Percent 6 10 3 2" xfId="3255" xr:uid="{00000000-0005-0000-0000-000058100000}"/>
    <cellStyle name="Percent 6 10 4" xfId="3256" xr:uid="{00000000-0005-0000-0000-000059100000}"/>
    <cellStyle name="Percent 6 11" xfId="3257" xr:uid="{00000000-0005-0000-0000-00005A100000}"/>
    <cellStyle name="Percent 6 11 2" xfId="3258" xr:uid="{00000000-0005-0000-0000-00005B100000}"/>
    <cellStyle name="Percent 6 12" xfId="3259" xr:uid="{00000000-0005-0000-0000-00005C100000}"/>
    <cellStyle name="Percent 6 12 2" xfId="3260" xr:uid="{00000000-0005-0000-0000-00005D100000}"/>
    <cellStyle name="Percent 6 13" xfId="3261" xr:uid="{00000000-0005-0000-0000-00005E100000}"/>
    <cellStyle name="Percent 6 13 2" xfId="3262" xr:uid="{00000000-0005-0000-0000-00005F100000}"/>
    <cellStyle name="Percent 6 14" xfId="3263" xr:uid="{00000000-0005-0000-0000-000060100000}"/>
    <cellStyle name="Percent 6 15" xfId="6009" xr:uid="{00000000-0005-0000-0000-000061100000}"/>
    <cellStyle name="Percent 6 2" xfId="3264" xr:uid="{00000000-0005-0000-0000-000062100000}"/>
    <cellStyle name="Percent 6 2 2" xfId="3265" xr:uid="{00000000-0005-0000-0000-000063100000}"/>
    <cellStyle name="Percent 6 2 2 2" xfId="3266" xr:uid="{00000000-0005-0000-0000-000064100000}"/>
    <cellStyle name="Percent 6 2 2 3" xfId="3267" xr:uid="{00000000-0005-0000-0000-000065100000}"/>
    <cellStyle name="Percent 6 2 3" xfId="3268" xr:uid="{00000000-0005-0000-0000-000066100000}"/>
    <cellStyle name="Percent 6 2 3 2" xfId="3269" xr:uid="{00000000-0005-0000-0000-000067100000}"/>
    <cellStyle name="Percent 6 2 4" xfId="3270" xr:uid="{00000000-0005-0000-0000-000068100000}"/>
    <cellStyle name="Percent 6 3" xfId="3271" xr:uid="{00000000-0005-0000-0000-000069100000}"/>
    <cellStyle name="Percent 6 3 2" xfId="3272" xr:uid="{00000000-0005-0000-0000-00006A100000}"/>
    <cellStyle name="Percent 6 3 2 2" xfId="3273" xr:uid="{00000000-0005-0000-0000-00006B100000}"/>
    <cellStyle name="Percent 6 3 2 2 2" xfId="3274" xr:uid="{00000000-0005-0000-0000-00006C100000}"/>
    <cellStyle name="Percent 6 3 2 3" xfId="3275" xr:uid="{00000000-0005-0000-0000-00006D100000}"/>
    <cellStyle name="Percent 6 3 3" xfId="3276" xr:uid="{00000000-0005-0000-0000-00006E100000}"/>
    <cellStyle name="Percent 6 3 3 2" xfId="3277" xr:uid="{00000000-0005-0000-0000-00006F100000}"/>
    <cellStyle name="Percent 6 3 4" xfId="3278" xr:uid="{00000000-0005-0000-0000-000070100000}"/>
    <cellStyle name="Percent 6 3 4 2" xfId="3279" xr:uid="{00000000-0005-0000-0000-000071100000}"/>
    <cellStyle name="Percent 6 3 5" xfId="3280" xr:uid="{00000000-0005-0000-0000-000072100000}"/>
    <cellStyle name="Percent 6 4" xfId="3281" xr:uid="{00000000-0005-0000-0000-000073100000}"/>
    <cellStyle name="Percent 6 4 2" xfId="3282" xr:uid="{00000000-0005-0000-0000-000074100000}"/>
    <cellStyle name="Percent 6 4 2 2" xfId="3283" xr:uid="{00000000-0005-0000-0000-000075100000}"/>
    <cellStyle name="Percent 6 4 2 2 2" xfId="3284" xr:uid="{00000000-0005-0000-0000-000076100000}"/>
    <cellStyle name="Percent 6 4 2 3" xfId="3285" xr:uid="{00000000-0005-0000-0000-000077100000}"/>
    <cellStyle name="Percent 6 4 3" xfId="3286" xr:uid="{00000000-0005-0000-0000-000078100000}"/>
    <cellStyle name="Percent 6 4 3 2" xfId="3287" xr:uid="{00000000-0005-0000-0000-000079100000}"/>
    <cellStyle name="Percent 6 4 4" xfId="3288" xr:uid="{00000000-0005-0000-0000-00007A100000}"/>
    <cellStyle name="Percent 6 4 4 2" xfId="3289" xr:uid="{00000000-0005-0000-0000-00007B100000}"/>
    <cellStyle name="Percent 6 4 5" xfId="3290" xr:uid="{00000000-0005-0000-0000-00007C100000}"/>
    <cellStyle name="Percent 6 5" xfId="3291" xr:uid="{00000000-0005-0000-0000-00007D100000}"/>
    <cellStyle name="Percent 6 5 2" xfId="3292" xr:uid="{00000000-0005-0000-0000-00007E100000}"/>
    <cellStyle name="Percent 6 5 2 2" xfId="3293" xr:uid="{00000000-0005-0000-0000-00007F100000}"/>
    <cellStyle name="Percent 6 5 2 2 2" xfId="3294" xr:uid="{00000000-0005-0000-0000-000080100000}"/>
    <cellStyle name="Percent 6 5 2 3" xfId="3295" xr:uid="{00000000-0005-0000-0000-000081100000}"/>
    <cellStyle name="Percent 6 5 3" xfId="3296" xr:uid="{00000000-0005-0000-0000-000082100000}"/>
    <cellStyle name="Percent 6 5 3 2" xfId="3297" xr:uid="{00000000-0005-0000-0000-000083100000}"/>
    <cellStyle name="Percent 6 5 4" xfId="3298" xr:uid="{00000000-0005-0000-0000-000084100000}"/>
    <cellStyle name="Percent 6 5 4 2" xfId="3299" xr:uid="{00000000-0005-0000-0000-000085100000}"/>
    <cellStyle name="Percent 6 5 5" xfId="3300" xr:uid="{00000000-0005-0000-0000-000086100000}"/>
    <cellStyle name="Percent 6 6" xfId="3301" xr:uid="{00000000-0005-0000-0000-000087100000}"/>
    <cellStyle name="Percent 6 6 2" xfId="3302" xr:uid="{00000000-0005-0000-0000-000088100000}"/>
    <cellStyle name="Percent 6 6 2 2" xfId="3303" xr:uid="{00000000-0005-0000-0000-000089100000}"/>
    <cellStyle name="Percent 6 6 3" xfId="3304" xr:uid="{00000000-0005-0000-0000-00008A100000}"/>
    <cellStyle name="Percent 6 6 3 2" xfId="3305" xr:uid="{00000000-0005-0000-0000-00008B100000}"/>
    <cellStyle name="Percent 6 6 4" xfId="3306" xr:uid="{00000000-0005-0000-0000-00008C100000}"/>
    <cellStyle name="Percent 6 7" xfId="3307" xr:uid="{00000000-0005-0000-0000-00008D100000}"/>
    <cellStyle name="Percent 6 7 2" xfId="3308" xr:uid="{00000000-0005-0000-0000-00008E100000}"/>
    <cellStyle name="Percent 6 7 2 2" xfId="3309" xr:uid="{00000000-0005-0000-0000-00008F100000}"/>
    <cellStyle name="Percent 6 7 2 2 2" xfId="3310" xr:uid="{00000000-0005-0000-0000-000090100000}"/>
    <cellStyle name="Percent 6 7 2 3" xfId="3311" xr:uid="{00000000-0005-0000-0000-000091100000}"/>
    <cellStyle name="Percent 6 7 3" xfId="3312" xr:uid="{00000000-0005-0000-0000-000092100000}"/>
    <cellStyle name="Percent 6 7 3 2" xfId="3313" xr:uid="{00000000-0005-0000-0000-000093100000}"/>
    <cellStyle name="Percent 6 7 4" xfId="3314" xr:uid="{00000000-0005-0000-0000-000094100000}"/>
    <cellStyle name="Percent 6 8" xfId="3315" xr:uid="{00000000-0005-0000-0000-000095100000}"/>
    <cellStyle name="Percent 6 8 2" xfId="3316" xr:uid="{00000000-0005-0000-0000-000096100000}"/>
    <cellStyle name="Percent 6 8 2 2" xfId="3317" xr:uid="{00000000-0005-0000-0000-000097100000}"/>
    <cellStyle name="Percent 6 8 2 2 2" xfId="3318" xr:uid="{00000000-0005-0000-0000-000098100000}"/>
    <cellStyle name="Percent 6 8 2 3" xfId="3319" xr:uid="{00000000-0005-0000-0000-000099100000}"/>
    <cellStyle name="Percent 6 8 3" xfId="3320" xr:uid="{00000000-0005-0000-0000-00009A100000}"/>
    <cellStyle name="Percent 6 8 3 2" xfId="3321" xr:uid="{00000000-0005-0000-0000-00009B100000}"/>
    <cellStyle name="Percent 6 8 4" xfId="3322" xr:uid="{00000000-0005-0000-0000-00009C100000}"/>
    <cellStyle name="Percent 6 9" xfId="3323" xr:uid="{00000000-0005-0000-0000-00009D100000}"/>
    <cellStyle name="Percent 6 9 2" xfId="3324" xr:uid="{00000000-0005-0000-0000-00009E100000}"/>
    <cellStyle name="Percent 6 9 2 2" xfId="3325" xr:uid="{00000000-0005-0000-0000-00009F100000}"/>
    <cellStyle name="Percent 6 9 2 2 2" xfId="3326" xr:uid="{00000000-0005-0000-0000-0000A0100000}"/>
    <cellStyle name="Percent 6 9 2 3" xfId="3327" xr:uid="{00000000-0005-0000-0000-0000A1100000}"/>
    <cellStyle name="Percent 6 9 3" xfId="3328" xr:uid="{00000000-0005-0000-0000-0000A2100000}"/>
    <cellStyle name="Percent 6 9 3 2" xfId="3329" xr:uid="{00000000-0005-0000-0000-0000A3100000}"/>
    <cellStyle name="Percent 6 9 4" xfId="3330" xr:uid="{00000000-0005-0000-0000-0000A4100000}"/>
    <cellStyle name="Percent 60" xfId="3331" xr:uid="{00000000-0005-0000-0000-0000A5100000}"/>
    <cellStyle name="Percent 61" xfId="3332" xr:uid="{00000000-0005-0000-0000-0000A6100000}"/>
    <cellStyle name="Percent 62" xfId="3333" xr:uid="{00000000-0005-0000-0000-0000A7100000}"/>
    <cellStyle name="Percent 63" xfId="3334" xr:uid="{00000000-0005-0000-0000-0000A8100000}"/>
    <cellStyle name="Percent 64" xfId="3335" xr:uid="{00000000-0005-0000-0000-0000A9100000}"/>
    <cellStyle name="Percent 65" xfId="3336" xr:uid="{00000000-0005-0000-0000-0000AA100000}"/>
    <cellStyle name="Percent 66" xfId="3337" xr:uid="{00000000-0005-0000-0000-0000AB100000}"/>
    <cellStyle name="Percent 67" xfId="3338" xr:uid="{00000000-0005-0000-0000-0000AC100000}"/>
    <cellStyle name="Percent 68" xfId="3339" xr:uid="{00000000-0005-0000-0000-0000AD100000}"/>
    <cellStyle name="Percent 69" xfId="3340" xr:uid="{00000000-0005-0000-0000-0000AE100000}"/>
    <cellStyle name="Percent 7" xfId="3341" xr:uid="{00000000-0005-0000-0000-0000AF100000}"/>
    <cellStyle name="Percent 7 2" xfId="3342" xr:uid="{00000000-0005-0000-0000-0000B0100000}"/>
    <cellStyle name="Percent 7 3" xfId="6010" xr:uid="{00000000-0005-0000-0000-0000B1100000}"/>
    <cellStyle name="Percent 70" xfId="3343" xr:uid="{00000000-0005-0000-0000-0000B2100000}"/>
    <cellStyle name="Percent 71" xfId="3344" xr:uid="{00000000-0005-0000-0000-0000B3100000}"/>
    <cellStyle name="Percent 72" xfId="3345" xr:uid="{00000000-0005-0000-0000-0000B4100000}"/>
    <cellStyle name="Percent 73" xfId="3346" xr:uid="{00000000-0005-0000-0000-0000B5100000}"/>
    <cellStyle name="Percent 74" xfId="3347" xr:uid="{00000000-0005-0000-0000-0000B6100000}"/>
    <cellStyle name="Percent 75" xfId="3348" xr:uid="{00000000-0005-0000-0000-0000B7100000}"/>
    <cellStyle name="Percent 76" xfId="3349" xr:uid="{00000000-0005-0000-0000-0000B8100000}"/>
    <cellStyle name="Percent 77" xfId="3350" xr:uid="{00000000-0005-0000-0000-0000B9100000}"/>
    <cellStyle name="Percent 78" xfId="3351" xr:uid="{00000000-0005-0000-0000-0000BA100000}"/>
    <cellStyle name="Percent 79" xfId="3352" xr:uid="{00000000-0005-0000-0000-0000BB100000}"/>
    <cellStyle name="Percent 8" xfId="3" xr:uid="{00000000-0005-0000-0000-0000BC100000}"/>
    <cellStyle name="Percent 8 2" xfId="3354" xr:uid="{00000000-0005-0000-0000-0000BD100000}"/>
    <cellStyle name="Percent 8 3" xfId="3355" xr:uid="{00000000-0005-0000-0000-0000BE100000}"/>
    <cellStyle name="Percent 8 3 2" xfId="3356" xr:uid="{00000000-0005-0000-0000-0000BF100000}"/>
    <cellStyle name="Percent 8 4" xfId="3357" xr:uid="{00000000-0005-0000-0000-0000C0100000}"/>
    <cellStyle name="Percent 8 4 2" xfId="3358" xr:uid="{00000000-0005-0000-0000-0000C1100000}"/>
    <cellStyle name="Percent 8 5" xfId="3359" xr:uid="{00000000-0005-0000-0000-0000C2100000}"/>
    <cellStyle name="Percent 8 6" xfId="3353" xr:uid="{00000000-0005-0000-0000-0000C3100000}"/>
    <cellStyle name="Percent 8 7" xfId="6011" xr:uid="{00000000-0005-0000-0000-0000C4100000}"/>
    <cellStyle name="Percent 80" xfId="3360" xr:uid="{00000000-0005-0000-0000-0000C5100000}"/>
    <cellStyle name="Percent 81" xfId="3361" xr:uid="{00000000-0005-0000-0000-0000C6100000}"/>
    <cellStyle name="Percent 82" xfId="3362" xr:uid="{00000000-0005-0000-0000-0000C7100000}"/>
    <cellStyle name="Percent 83" xfId="3363" xr:uid="{00000000-0005-0000-0000-0000C8100000}"/>
    <cellStyle name="Percent 84" xfId="3364" xr:uid="{00000000-0005-0000-0000-0000C9100000}"/>
    <cellStyle name="Percent 85" xfId="3365" xr:uid="{00000000-0005-0000-0000-0000CA100000}"/>
    <cellStyle name="Percent 86" xfId="3366" xr:uid="{00000000-0005-0000-0000-0000CB100000}"/>
    <cellStyle name="Percent 87" xfId="5084" xr:uid="{00000000-0005-0000-0000-0000CC100000}"/>
    <cellStyle name="Percent 9" xfId="3367" xr:uid="{00000000-0005-0000-0000-0000CD100000}"/>
    <cellStyle name="Percent 9 2" xfId="3368" xr:uid="{00000000-0005-0000-0000-0000CE100000}"/>
    <cellStyle name="Percent 9 2 2" xfId="6013" xr:uid="{00000000-0005-0000-0000-0000CF100000}"/>
    <cellStyle name="Percent 9 3" xfId="6012" xr:uid="{00000000-0005-0000-0000-0000D0100000}"/>
    <cellStyle name="Percent Hard" xfId="3369" xr:uid="{00000000-0005-0000-0000-0000D1100000}"/>
    <cellStyle name="Percent#" xfId="3370" xr:uid="{00000000-0005-0000-0000-0000D2100000}"/>
    <cellStyle name="Percent2" xfId="3371" xr:uid="{00000000-0005-0000-0000-0000D3100000}"/>
    <cellStyle name="Percentage, 1 dp" xfId="3372" xr:uid="{00000000-0005-0000-0000-0000D4100000}"/>
    <cellStyle name="Percentage, 2 dp" xfId="3373" xr:uid="{00000000-0005-0000-0000-0000D5100000}"/>
    <cellStyle name="PercentChange" xfId="3374" xr:uid="{00000000-0005-0000-0000-0000D6100000}"/>
    <cellStyle name="PercentNoDecimal" xfId="6014" xr:uid="{00000000-0005-0000-0000-0000D7100000}"/>
    <cellStyle name="PercentOneDecimal" xfId="6015" xr:uid="{00000000-0005-0000-0000-0000D8100000}"/>
    <cellStyle name="PercentOneDecimalItal" xfId="6016" xr:uid="{00000000-0005-0000-0000-0000D9100000}"/>
    <cellStyle name="Pool/Single" xfId="3375" xr:uid="{00000000-0005-0000-0000-0000DA100000}"/>
    <cellStyle name="Pool/Single 2" xfId="6017" xr:uid="{00000000-0005-0000-0000-0000DB100000}"/>
    <cellStyle name="popo" xfId="3376" xr:uid="{00000000-0005-0000-0000-0000DC100000}"/>
    <cellStyle name="popo 2" xfId="3377" xr:uid="{00000000-0005-0000-0000-0000DD100000}"/>
    <cellStyle name="popo 2 2" xfId="3378" xr:uid="{00000000-0005-0000-0000-0000DE100000}"/>
    <cellStyle name="popo 3" xfId="3379" xr:uid="{00000000-0005-0000-0000-0000DF100000}"/>
    <cellStyle name="popo 4" xfId="3380" xr:uid="{00000000-0005-0000-0000-0000E0100000}"/>
    <cellStyle name="popo 4 2" xfId="3381" xr:uid="{00000000-0005-0000-0000-0000E1100000}"/>
    <cellStyle name="POPS" xfId="3382" xr:uid="{00000000-0005-0000-0000-0000E2100000}"/>
    <cellStyle name="Porcentaje" xfId="3383" xr:uid="{00000000-0005-0000-0000-0000E3100000}"/>
    <cellStyle name="Pourcentage [0]" xfId="3384" xr:uid="{00000000-0005-0000-0000-0000E4100000}"/>
    <cellStyle name="Pourcentage [0] 2" xfId="3385" xr:uid="{00000000-0005-0000-0000-0000E5100000}"/>
    <cellStyle name="Pourcentage [0] 3" xfId="3386" xr:uid="{00000000-0005-0000-0000-0000E6100000}"/>
    <cellStyle name="Pourcentage [0] 3 2" xfId="3387" xr:uid="{00000000-0005-0000-0000-0000E7100000}"/>
    <cellStyle name="Pourcentage [0] 4" xfId="3388" xr:uid="{00000000-0005-0000-0000-0000E8100000}"/>
    <cellStyle name="Pourcentage [00]" xfId="3389" xr:uid="{00000000-0005-0000-0000-0000E9100000}"/>
    <cellStyle name="Pourcentage [00] 2" xfId="3390" xr:uid="{00000000-0005-0000-0000-0000EA100000}"/>
    <cellStyle name="Pourcentage [00] 2 2" xfId="3391" xr:uid="{00000000-0005-0000-0000-0000EB100000}"/>
    <cellStyle name="Pourcentage [00] 3" xfId="3392" xr:uid="{00000000-0005-0000-0000-0000EC100000}"/>
    <cellStyle name="Pourcentage 2 2" xfId="3393" xr:uid="{00000000-0005-0000-0000-0000ED100000}"/>
    <cellStyle name="Pourcentage 3" xfId="3394" xr:uid="{00000000-0005-0000-0000-0000EE100000}"/>
    <cellStyle name="pricing" xfId="3395" xr:uid="{00000000-0005-0000-0000-0000EF100000}"/>
    <cellStyle name="Procent 2" xfId="3396" xr:uid="{00000000-0005-0000-0000-0000F0100000}"/>
    <cellStyle name="Procent 2 2" xfId="3397" xr:uid="{00000000-0005-0000-0000-0000F1100000}"/>
    <cellStyle name="Procenten" xfId="3398" xr:uid="{00000000-0005-0000-0000-0000F2100000}"/>
    <cellStyle name="Procenten estimate" xfId="3399" xr:uid="{00000000-0005-0000-0000-0000F3100000}"/>
    <cellStyle name="Procenten_EVA" xfId="3400" xr:uid="{00000000-0005-0000-0000-0000F4100000}"/>
    <cellStyle name="Prosent_BNBANK" xfId="3401" xr:uid="{00000000-0005-0000-0000-0000F5100000}"/>
    <cellStyle name="Protec" xfId="3402" xr:uid="{00000000-0005-0000-0000-0000F6100000}"/>
    <cellStyle name="Protec 2" xfId="3403" xr:uid="{00000000-0005-0000-0000-0000F7100000}"/>
    <cellStyle name="Protec 2 2" xfId="3404" xr:uid="{00000000-0005-0000-0000-0000F8100000}"/>
    <cellStyle name="Protec 3" xfId="3405" xr:uid="{00000000-0005-0000-0000-0000F9100000}"/>
    <cellStyle name="PSChar" xfId="3406" xr:uid="{00000000-0005-0000-0000-0000FA100000}"/>
    <cellStyle name="PSChar 2" xfId="3407" xr:uid="{00000000-0005-0000-0000-0000FB100000}"/>
    <cellStyle name="PSChar 2 2" xfId="6019" xr:uid="{00000000-0005-0000-0000-0000FC100000}"/>
    <cellStyle name="PSChar 3" xfId="6018" xr:uid="{00000000-0005-0000-0000-0000FD100000}"/>
    <cellStyle name="PSDate" xfId="3408" xr:uid="{00000000-0005-0000-0000-0000FE100000}"/>
    <cellStyle name="PSDate 2" xfId="3409" xr:uid="{00000000-0005-0000-0000-0000FF100000}"/>
    <cellStyle name="PSDec" xfId="3410" xr:uid="{00000000-0005-0000-0000-000000110000}"/>
    <cellStyle name="PSDec 2" xfId="3411" xr:uid="{00000000-0005-0000-0000-000001110000}"/>
    <cellStyle name="PSDec 2 2" xfId="6021" xr:uid="{00000000-0005-0000-0000-000002110000}"/>
    <cellStyle name="PSDec 3" xfId="6020" xr:uid="{00000000-0005-0000-0000-000003110000}"/>
    <cellStyle name="PSHeading" xfId="3412" xr:uid="{00000000-0005-0000-0000-000004110000}"/>
    <cellStyle name="PSHeading 2" xfId="3413" xr:uid="{00000000-0005-0000-0000-000005110000}"/>
    <cellStyle name="PSHeading 2 2" xfId="3414" xr:uid="{00000000-0005-0000-0000-000006110000}"/>
    <cellStyle name="PSHeading 2 2 2" xfId="3415" xr:uid="{00000000-0005-0000-0000-000007110000}"/>
    <cellStyle name="PSHeading 2 3" xfId="3416" xr:uid="{00000000-0005-0000-0000-000008110000}"/>
    <cellStyle name="PSHeading 3" xfId="3417" xr:uid="{00000000-0005-0000-0000-000009110000}"/>
    <cellStyle name="PSHeading 3 2" xfId="3418" xr:uid="{00000000-0005-0000-0000-00000A110000}"/>
    <cellStyle name="PSHeading 3 2 2" xfId="3419" xr:uid="{00000000-0005-0000-0000-00000B110000}"/>
    <cellStyle name="PSHeading 3 3" xfId="3420" xr:uid="{00000000-0005-0000-0000-00000C110000}"/>
    <cellStyle name="PSHeading 4" xfId="3421" xr:uid="{00000000-0005-0000-0000-00000D110000}"/>
    <cellStyle name="PSHeading 4 2" xfId="3422" xr:uid="{00000000-0005-0000-0000-00000E110000}"/>
    <cellStyle name="PSHeading 5" xfId="3423" xr:uid="{00000000-0005-0000-0000-00000F110000}"/>
    <cellStyle name="PSInt" xfId="3424" xr:uid="{00000000-0005-0000-0000-000010110000}"/>
    <cellStyle name="PSInt 2" xfId="3425" xr:uid="{00000000-0005-0000-0000-000011110000}"/>
    <cellStyle name="PSInt 2 2" xfId="6023" xr:uid="{00000000-0005-0000-0000-000012110000}"/>
    <cellStyle name="PSInt 3" xfId="6022" xr:uid="{00000000-0005-0000-0000-000013110000}"/>
    <cellStyle name="PSSpacer" xfId="3426" xr:uid="{00000000-0005-0000-0000-000014110000}"/>
    <cellStyle name="PSSpacer 2" xfId="3427" xr:uid="{00000000-0005-0000-0000-000015110000}"/>
    <cellStyle name="r" xfId="3428" xr:uid="{00000000-0005-0000-0000-000016110000}"/>
    <cellStyle name="r 2" xfId="3429" xr:uid="{00000000-0005-0000-0000-000017110000}"/>
    <cellStyle name="R_BUSINESS AREA" xfId="3430" xr:uid="{00000000-0005-0000-0000-000018110000}"/>
    <cellStyle name="r_LAYOUTS bank" xfId="3431" xr:uid="{00000000-0005-0000-0000-000019110000}"/>
    <cellStyle name="r_LAYOUTS bank 2" xfId="3432" xr:uid="{00000000-0005-0000-0000-00001A110000}"/>
    <cellStyle name="r_LAYOUTS bank_SCANIA" xfId="3433" xr:uid="{00000000-0005-0000-0000-00001B110000}"/>
    <cellStyle name="r_LAYOUTS bank_SCANIA 2" xfId="3434" xr:uid="{00000000-0005-0000-0000-00001C110000}"/>
    <cellStyle name="r_SCANIA" xfId="3435" xr:uid="{00000000-0005-0000-0000-00001D110000}"/>
    <cellStyle name="r_SCANIA 2" xfId="3436" xr:uid="{00000000-0005-0000-0000-00001E110000}"/>
    <cellStyle name="R01A" xfId="3437" xr:uid="{00000000-0005-0000-0000-00001F110000}"/>
    <cellStyle name="R01A 2" xfId="3438" xr:uid="{00000000-0005-0000-0000-000020110000}"/>
    <cellStyle name="R01A 2 2" xfId="3439" xr:uid="{00000000-0005-0000-0000-000021110000}"/>
    <cellStyle name="R01A 3" xfId="3440" xr:uid="{00000000-0005-0000-0000-000022110000}"/>
    <cellStyle name="R01A 4" xfId="3441" xr:uid="{00000000-0005-0000-0000-000023110000}"/>
    <cellStyle name="R01A 4 2" xfId="3442" xr:uid="{00000000-0005-0000-0000-000024110000}"/>
    <cellStyle name="R01B" xfId="3443" xr:uid="{00000000-0005-0000-0000-000025110000}"/>
    <cellStyle name="R02A" xfId="3444" xr:uid="{00000000-0005-0000-0000-000026110000}"/>
    <cellStyle name="R02A 2" xfId="3445" xr:uid="{00000000-0005-0000-0000-000027110000}"/>
    <cellStyle name="R02A 2 2" xfId="3446" xr:uid="{00000000-0005-0000-0000-000028110000}"/>
    <cellStyle name="R02A 2 2 2" xfId="3447" xr:uid="{00000000-0005-0000-0000-000029110000}"/>
    <cellStyle name="R02A 2 2 2 2" xfId="3448" xr:uid="{00000000-0005-0000-0000-00002A110000}"/>
    <cellStyle name="R02A 2 2 3" xfId="3449" xr:uid="{00000000-0005-0000-0000-00002B110000}"/>
    <cellStyle name="R02A 2 2 3 2" xfId="3450" xr:uid="{00000000-0005-0000-0000-00002C110000}"/>
    <cellStyle name="R02A 2 2 4" xfId="3451" xr:uid="{00000000-0005-0000-0000-00002D110000}"/>
    <cellStyle name="R02A 2 3" xfId="3452" xr:uid="{00000000-0005-0000-0000-00002E110000}"/>
    <cellStyle name="R02A 2 3 2" xfId="3453" xr:uid="{00000000-0005-0000-0000-00002F110000}"/>
    <cellStyle name="R02A 2 3 2 2" xfId="3454" xr:uid="{00000000-0005-0000-0000-000030110000}"/>
    <cellStyle name="R02A 2 3 3" xfId="3455" xr:uid="{00000000-0005-0000-0000-000031110000}"/>
    <cellStyle name="R02A 2 3 3 2" xfId="3456" xr:uid="{00000000-0005-0000-0000-000032110000}"/>
    <cellStyle name="R02A 2 4" xfId="3457" xr:uid="{00000000-0005-0000-0000-000033110000}"/>
    <cellStyle name="R02A 2 4 2" xfId="3458" xr:uid="{00000000-0005-0000-0000-000034110000}"/>
    <cellStyle name="R02A 2 5" xfId="3459" xr:uid="{00000000-0005-0000-0000-000035110000}"/>
    <cellStyle name="R02A 3" xfId="3460" xr:uid="{00000000-0005-0000-0000-000036110000}"/>
    <cellStyle name="R02A 3 2" xfId="3461" xr:uid="{00000000-0005-0000-0000-000037110000}"/>
    <cellStyle name="R02A 3 2 2" xfId="3462" xr:uid="{00000000-0005-0000-0000-000038110000}"/>
    <cellStyle name="R02A 3 2 2 2" xfId="3463" xr:uid="{00000000-0005-0000-0000-000039110000}"/>
    <cellStyle name="R02A 3 2 3" xfId="3464" xr:uid="{00000000-0005-0000-0000-00003A110000}"/>
    <cellStyle name="R02A 3 2 3 2" xfId="3465" xr:uid="{00000000-0005-0000-0000-00003B110000}"/>
    <cellStyle name="R02A 3 3" xfId="3466" xr:uid="{00000000-0005-0000-0000-00003C110000}"/>
    <cellStyle name="R02A 3 3 2" xfId="3467" xr:uid="{00000000-0005-0000-0000-00003D110000}"/>
    <cellStyle name="R02A 3 4" xfId="3468" xr:uid="{00000000-0005-0000-0000-00003E110000}"/>
    <cellStyle name="R02A 4" xfId="3469" xr:uid="{00000000-0005-0000-0000-00003F110000}"/>
    <cellStyle name="R02A 4 2" xfId="3470" xr:uid="{00000000-0005-0000-0000-000040110000}"/>
    <cellStyle name="R02A 5" xfId="3471" xr:uid="{00000000-0005-0000-0000-000041110000}"/>
    <cellStyle name="R02A 5 2" xfId="3472" xr:uid="{00000000-0005-0000-0000-000042110000}"/>
    <cellStyle name="R02A 6" xfId="3473" xr:uid="{00000000-0005-0000-0000-000043110000}"/>
    <cellStyle name="R03A" xfId="3474" xr:uid="{00000000-0005-0000-0000-000044110000}"/>
    <cellStyle name="R04L" xfId="3475" xr:uid="{00000000-0005-0000-0000-000045110000}"/>
    <cellStyle name="Ratio" xfId="3476" xr:uid="{00000000-0005-0000-0000-000046110000}"/>
    <cellStyle name="Ratio1" xfId="3477" xr:uid="{00000000-0005-0000-0000-000047110000}"/>
    <cellStyle name="Ratio1 2" xfId="3478" xr:uid="{00000000-0005-0000-0000-000048110000}"/>
    <cellStyle name="Ratio2" xfId="3479" xr:uid="{00000000-0005-0000-0000-000049110000}"/>
    <cellStyle name="RatioX" xfId="3480" xr:uid="{00000000-0005-0000-0000-00004A110000}"/>
    <cellStyle name="Red" xfId="3481" xr:uid="{00000000-0005-0000-0000-00004B110000}"/>
    <cellStyle name="Red Text" xfId="3482" xr:uid="{00000000-0005-0000-0000-00004C110000}"/>
    <cellStyle name="Reference" xfId="3483" xr:uid="{00000000-0005-0000-0000-00004D110000}"/>
    <cellStyle name="Result" xfId="3484" xr:uid="{00000000-0005-0000-0000-00004E110000}"/>
    <cellStyle name="Result 2" xfId="3485" xr:uid="{00000000-0005-0000-0000-00004F110000}"/>
    <cellStyle name="RevList" xfId="3486" xr:uid="{00000000-0005-0000-0000-000050110000}"/>
    <cellStyle name="Right" xfId="3487" xr:uid="{00000000-0005-0000-0000-000051110000}"/>
    <cellStyle name="RM" xfId="3488" xr:uid="{00000000-0005-0000-0000-000052110000}"/>
    <cellStyle name="row_bold_line" xfId="3489" xr:uid="{00000000-0005-0000-0000-000053110000}"/>
    <cellStyle name="Saisie" xfId="3490" xr:uid="{00000000-0005-0000-0000-000054110000}"/>
    <cellStyle name="Saisie 2" xfId="3491" xr:uid="{00000000-0005-0000-0000-000055110000}"/>
    <cellStyle name="Saisie 2 2" xfId="3492" xr:uid="{00000000-0005-0000-0000-000056110000}"/>
    <cellStyle name="Saisie 3" xfId="3493" xr:uid="{00000000-0005-0000-0000-000057110000}"/>
    <cellStyle name="Salomon Logo" xfId="3494" xr:uid="{00000000-0005-0000-0000-000058110000}"/>
    <cellStyle name="SAPBEXaggData" xfId="3495" xr:uid="{00000000-0005-0000-0000-000059110000}"/>
    <cellStyle name="SAPBEXaggData 2" xfId="3496" xr:uid="{00000000-0005-0000-0000-00005A110000}"/>
    <cellStyle name="SAPBEXaggData 2 2" xfId="3497" xr:uid="{00000000-0005-0000-0000-00005B110000}"/>
    <cellStyle name="SAPBEXaggData 2 2 2" xfId="3498" xr:uid="{00000000-0005-0000-0000-00005C110000}"/>
    <cellStyle name="SAPBEXaggData 2 2 2 2" xfId="3499" xr:uid="{00000000-0005-0000-0000-00005D110000}"/>
    <cellStyle name="SAPBEXaggData 2 2 3" xfId="3500" xr:uid="{00000000-0005-0000-0000-00005E110000}"/>
    <cellStyle name="SAPBEXaggData 2 2 3 2" xfId="3501" xr:uid="{00000000-0005-0000-0000-00005F110000}"/>
    <cellStyle name="SAPBEXaggData 2 2 4" xfId="3502" xr:uid="{00000000-0005-0000-0000-000060110000}"/>
    <cellStyle name="SAPBEXaggData 2 3" xfId="3503" xr:uid="{00000000-0005-0000-0000-000061110000}"/>
    <cellStyle name="SAPBEXaggData 2 3 2" xfId="3504" xr:uid="{00000000-0005-0000-0000-000062110000}"/>
    <cellStyle name="SAPBEXaggData 2 4" xfId="3505" xr:uid="{00000000-0005-0000-0000-000063110000}"/>
    <cellStyle name="SAPBEXaggData 2 4 2" xfId="3506" xr:uid="{00000000-0005-0000-0000-000064110000}"/>
    <cellStyle name="SAPBEXaggData 2 5" xfId="3507" xr:uid="{00000000-0005-0000-0000-000065110000}"/>
    <cellStyle name="SAPBEXaggData 2 6" xfId="6024" xr:uid="{00000000-0005-0000-0000-000066110000}"/>
    <cellStyle name="SAPBEXaggData 3" xfId="3508" xr:uid="{00000000-0005-0000-0000-000067110000}"/>
    <cellStyle name="SAPBEXaggData 3 2" xfId="3509" xr:uid="{00000000-0005-0000-0000-000068110000}"/>
    <cellStyle name="SAPBEXaggData 3 2 2" xfId="3510" xr:uid="{00000000-0005-0000-0000-000069110000}"/>
    <cellStyle name="SAPBEXaggData 3 2 2 2" xfId="3511" xr:uid="{00000000-0005-0000-0000-00006A110000}"/>
    <cellStyle name="SAPBEXaggData 3 2 3" xfId="3512" xr:uid="{00000000-0005-0000-0000-00006B110000}"/>
    <cellStyle name="SAPBEXaggData 3 2 3 2" xfId="3513" xr:uid="{00000000-0005-0000-0000-00006C110000}"/>
    <cellStyle name="SAPBEXaggData 3 2 4" xfId="3514" xr:uid="{00000000-0005-0000-0000-00006D110000}"/>
    <cellStyle name="SAPBEXaggData 3 3" xfId="3515" xr:uid="{00000000-0005-0000-0000-00006E110000}"/>
    <cellStyle name="SAPBEXaggData 3 3 2" xfId="3516" xr:uid="{00000000-0005-0000-0000-00006F110000}"/>
    <cellStyle name="SAPBEXaggData 3 4" xfId="3517" xr:uid="{00000000-0005-0000-0000-000070110000}"/>
    <cellStyle name="SAPBEXaggData 3 4 2" xfId="3518" xr:uid="{00000000-0005-0000-0000-000071110000}"/>
    <cellStyle name="SAPBEXaggData 3 5" xfId="3519" xr:uid="{00000000-0005-0000-0000-000072110000}"/>
    <cellStyle name="SAPBEXaggData 4" xfId="3520" xr:uid="{00000000-0005-0000-0000-000073110000}"/>
    <cellStyle name="SAPBEXaggData 4 2" xfId="3521" xr:uid="{00000000-0005-0000-0000-000074110000}"/>
    <cellStyle name="SAPBEXaggData 4 2 2" xfId="3522" xr:uid="{00000000-0005-0000-0000-000075110000}"/>
    <cellStyle name="SAPBEXaggData 4 3" xfId="3523" xr:uid="{00000000-0005-0000-0000-000076110000}"/>
    <cellStyle name="SAPBEXaggData 4 3 2" xfId="3524" xr:uid="{00000000-0005-0000-0000-000077110000}"/>
    <cellStyle name="SAPBEXaggData 4 4" xfId="3525" xr:uid="{00000000-0005-0000-0000-000078110000}"/>
    <cellStyle name="SAPBEXaggData 5" xfId="3526" xr:uid="{00000000-0005-0000-0000-000079110000}"/>
    <cellStyle name="SAPBEXaggData 5 2" xfId="3527" xr:uid="{00000000-0005-0000-0000-00007A110000}"/>
    <cellStyle name="SAPBEXaggData 6" xfId="3528" xr:uid="{00000000-0005-0000-0000-00007B110000}"/>
    <cellStyle name="SAPBEXaggData 6 2" xfId="3529" xr:uid="{00000000-0005-0000-0000-00007C110000}"/>
    <cellStyle name="SAPBEXaggData 7" xfId="3530" xr:uid="{00000000-0005-0000-0000-00007D110000}"/>
    <cellStyle name="SAPBEXaggDataEmph" xfId="3531" xr:uid="{00000000-0005-0000-0000-00007E110000}"/>
    <cellStyle name="SAPBEXaggDataEmph 2" xfId="3532" xr:uid="{00000000-0005-0000-0000-00007F110000}"/>
    <cellStyle name="SAPBEXaggDataEmph 2 2" xfId="3533" xr:uid="{00000000-0005-0000-0000-000080110000}"/>
    <cellStyle name="SAPBEXaggDataEmph 2 2 2" xfId="3534" xr:uid="{00000000-0005-0000-0000-000081110000}"/>
    <cellStyle name="SAPBEXaggDataEmph 2 2 2 2" xfId="3535" xr:uid="{00000000-0005-0000-0000-000082110000}"/>
    <cellStyle name="SAPBEXaggDataEmph 2 2 3" xfId="3536" xr:uid="{00000000-0005-0000-0000-000083110000}"/>
    <cellStyle name="SAPBEXaggDataEmph 2 2 3 2" xfId="3537" xr:uid="{00000000-0005-0000-0000-000084110000}"/>
    <cellStyle name="SAPBEXaggDataEmph 2 2 4" xfId="3538" xr:uid="{00000000-0005-0000-0000-000085110000}"/>
    <cellStyle name="SAPBEXaggDataEmph 2 3" xfId="3539" xr:uid="{00000000-0005-0000-0000-000086110000}"/>
    <cellStyle name="SAPBEXaggDataEmph 2 3 2" xfId="3540" xr:uid="{00000000-0005-0000-0000-000087110000}"/>
    <cellStyle name="SAPBEXaggDataEmph 2 4" xfId="3541" xr:uid="{00000000-0005-0000-0000-000088110000}"/>
    <cellStyle name="SAPBEXaggDataEmph 2 4 2" xfId="3542" xr:uid="{00000000-0005-0000-0000-000089110000}"/>
    <cellStyle name="SAPBEXaggDataEmph 2 5" xfId="3543" xr:uid="{00000000-0005-0000-0000-00008A110000}"/>
    <cellStyle name="SAPBEXaggDataEmph 2 6" xfId="6025" xr:uid="{00000000-0005-0000-0000-00008B110000}"/>
    <cellStyle name="SAPBEXaggDataEmph 3" xfId="3544" xr:uid="{00000000-0005-0000-0000-00008C110000}"/>
    <cellStyle name="SAPBEXaggDataEmph 3 2" xfId="3545" xr:uid="{00000000-0005-0000-0000-00008D110000}"/>
    <cellStyle name="SAPBEXaggDataEmph 3 2 2" xfId="3546" xr:uid="{00000000-0005-0000-0000-00008E110000}"/>
    <cellStyle name="SAPBEXaggDataEmph 3 2 2 2" xfId="3547" xr:uid="{00000000-0005-0000-0000-00008F110000}"/>
    <cellStyle name="SAPBEXaggDataEmph 3 2 3" xfId="3548" xr:uid="{00000000-0005-0000-0000-000090110000}"/>
    <cellStyle name="SAPBEXaggDataEmph 3 2 3 2" xfId="3549" xr:uid="{00000000-0005-0000-0000-000091110000}"/>
    <cellStyle name="SAPBEXaggDataEmph 3 2 4" xfId="3550" xr:uid="{00000000-0005-0000-0000-000092110000}"/>
    <cellStyle name="SAPBEXaggDataEmph 3 3" xfId="3551" xr:uid="{00000000-0005-0000-0000-000093110000}"/>
    <cellStyle name="SAPBEXaggDataEmph 3 3 2" xfId="3552" xr:uid="{00000000-0005-0000-0000-000094110000}"/>
    <cellStyle name="SAPBEXaggDataEmph 3 4" xfId="3553" xr:uid="{00000000-0005-0000-0000-000095110000}"/>
    <cellStyle name="SAPBEXaggDataEmph 3 4 2" xfId="3554" xr:uid="{00000000-0005-0000-0000-000096110000}"/>
    <cellStyle name="SAPBEXaggDataEmph 3 5" xfId="3555" xr:uid="{00000000-0005-0000-0000-000097110000}"/>
    <cellStyle name="SAPBEXaggDataEmph 4" xfId="3556" xr:uid="{00000000-0005-0000-0000-000098110000}"/>
    <cellStyle name="SAPBEXaggDataEmph 4 2" xfId="3557" xr:uid="{00000000-0005-0000-0000-000099110000}"/>
    <cellStyle name="SAPBEXaggDataEmph 4 2 2" xfId="3558" xr:uid="{00000000-0005-0000-0000-00009A110000}"/>
    <cellStyle name="SAPBEXaggDataEmph 4 3" xfId="3559" xr:uid="{00000000-0005-0000-0000-00009B110000}"/>
    <cellStyle name="SAPBEXaggDataEmph 4 3 2" xfId="3560" xr:uid="{00000000-0005-0000-0000-00009C110000}"/>
    <cellStyle name="SAPBEXaggDataEmph 4 4" xfId="3561" xr:uid="{00000000-0005-0000-0000-00009D110000}"/>
    <cellStyle name="SAPBEXaggDataEmph 5" xfId="3562" xr:uid="{00000000-0005-0000-0000-00009E110000}"/>
    <cellStyle name="SAPBEXaggDataEmph 5 2" xfId="3563" xr:uid="{00000000-0005-0000-0000-00009F110000}"/>
    <cellStyle name="SAPBEXaggDataEmph 6" xfId="3564" xr:uid="{00000000-0005-0000-0000-0000A0110000}"/>
    <cellStyle name="SAPBEXaggDataEmph 6 2" xfId="3565" xr:uid="{00000000-0005-0000-0000-0000A1110000}"/>
    <cellStyle name="SAPBEXaggDataEmph 7" xfId="3566" xr:uid="{00000000-0005-0000-0000-0000A2110000}"/>
    <cellStyle name="SAPBEXaggItem" xfId="3567" xr:uid="{00000000-0005-0000-0000-0000A3110000}"/>
    <cellStyle name="SAPBEXaggItem 2" xfId="3568" xr:uid="{00000000-0005-0000-0000-0000A4110000}"/>
    <cellStyle name="SAPBEXaggItem 2 2" xfId="3569" xr:uid="{00000000-0005-0000-0000-0000A5110000}"/>
    <cellStyle name="SAPBEXaggItem 2 2 2" xfId="3570" xr:uid="{00000000-0005-0000-0000-0000A6110000}"/>
    <cellStyle name="SAPBEXaggItem 2 2 2 2" xfId="3571" xr:uid="{00000000-0005-0000-0000-0000A7110000}"/>
    <cellStyle name="SAPBEXaggItem 2 2 3" xfId="3572" xr:uid="{00000000-0005-0000-0000-0000A8110000}"/>
    <cellStyle name="SAPBEXaggItem 2 2 3 2" xfId="3573" xr:uid="{00000000-0005-0000-0000-0000A9110000}"/>
    <cellStyle name="SAPBEXaggItem 2 2 4" xfId="3574" xr:uid="{00000000-0005-0000-0000-0000AA110000}"/>
    <cellStyle name="SAPBEXaggItem 2 3" xfId="3575" xr:uid="{00000000-0005-0000-0000-0000AB110000}"/>
    <cellStyle name="SAPBEXaggItem 2 3 2" xfId="3576" xr:uid="{00000000-0005-0000-0000-0000AC110000}"/>
    <cellStyle name="SAPBEXaggItem 2 4" xfId="3577" xr:uid="{00000000-0005-0000-0000-0000AD110000}"/>
    <cellStyle name="SAPBEXaggItem 2 4 2" xfId="3578" xr:uid="{00000000-0005-0000-0000-0000AE110000}"/>
    <cellStyle name="SAPBEXaggItem 2 5" xfId="3579" xr:uid="{00000000-0005-0000-0000-0000AF110000}"/>
    <cellStyle name="SAPBEXaggItem 2 6" xfId="6026" xr:uid="{00000000-0005-0000-0000-0000B0110000}"/>
    <cellStyle name="SAPBEXaggItem 3" xfId="3580" xr:uid="{00000000-0005-0000-0000-0000B1110000}"/>
    <cellStyle name="SAPBEXaggItem 3 2" xfId="3581" xr:uid="{00000000-0005-0000-0000-0000B2110000}"/>
    <cellStyle name="SAPBEXaggItem 3 2 2" xfId="3582" xr:uid="{00000000-0005-0000-0000-0000B3110000}"/>
    <cellStyle name="SAPBEXaggItem 3 2 2 2" xfId="3583" xr:uid="{00000000-0005-0000-0000-0000B4110000}"/>
    <cellStyle name="SAPBEXaggItem 3 2 3" xfId="3584" xr:uid="{00000000-0005-0000-0000-0000B5110000}"/>
    <cellStyle name="SAPBEXaggItem 3 2 3 2" xfId="3585" xr:uid="{00000000-0005-0000-0000-0000B6110000}"/>
    <cellStyle name="SAPBEXaggItem 3 2 4" xfId="3586" xr:uid="{00000000-0005-0000-0000-0000B7110000}"/>
    <cellStyle name="SAPBEXaggItem 3 3" xfId="3587" xr:uid="{00000000-0005-0000-0000-0000B8110000}"/>
    <cellStyle name="SAPBEXaggItem 3 3 2" xfId="3588" xr:uid="{00000000-0005-0000-0000-0000B9110000}"/>
    <cellStyle name="SAPBEXaggItem 3 4" xfId="3589" xr:uid="{00000000-0005-0000-0000-0000BA110000}"/>
    <cellStyle name="SAPBEXaggItem 3 4 2" xfId="3590" xr:uid="{00000000-0005-0000-0000-0000BB110000}"/>
    <cellStyle name="SAPBEXaggItem 3 5" xfId="3591" xr:uid="{00000000-0005-0000-0000-0000BC110000}"/>
    <cellStyle name="SAPBEXaggItem 4" xfId="3592" xr:uid="{00000000-0005-0000-0000-0000BD110000}"/>
    <cellStyle name="SAPBEXaggItem 4 2" xfId="3593" xr:uid="{00000000-0005-0000-0000-0000BE110000}"/>
    <cellStyle name="SAPBEXaggItem 4 2 2" xfId="3594" xr:uid="{00000000-0005-0000-0000-0000BF110000}"/>
    <cellStyle name="SAPBEXaggItem 4 3" xfId="3595" xr:uid="{00000000-0005-0000-0000-0000C0110000}"/>
    <cellStyle name="SAPBEXaggItem 4 3 2" xfId="3596" xr:uid="{00000000-0005-0000-0000-0000C1110000}"/>
    <cellStyle name="SAPBEXaggItem 4 4" xfId="3597" xr:uid="{00000000-0005-0000-0000-0000C2110000}"/>
    <cellStyle name="SAPBEXaggItem 5" xfId="3598" xr:uid="{00000000-0005-0000-0000-0000C3110000}"/>
    <cellStyle name="SAPBEXaggItem 5 2" xfId="3599" xr:uid="{00000000-0005-0000-0000-0000C4110000}"/>
    <cellStyle name="SAPBEXaggItem 6" xfId="3600" xr:uid="{00000000-0005-0000-0000-0000C5110000}"/>
    <cellStyle name="SAPBEXaggItem 6 2" xfId="3601" xr:uid="{00000000-0005-0000-0000-0000C6110000}"/>
    <cellStyle name="SAPBEXaggItem 7" xfId="3602" xr:uid="{00000000-0005-0000-0000-0000C7110000}"/>
    <cellStyle name="SAPBEXaggItemX" xfId="3603" xr:uid="{00000000-0005-0000-0000-0000C8110000}"/>
    <cellStyle name="SAPBEXaggItemX 2" xfId="3604" xr:uid="{00000000-0005-0000-0000-0000C9110000}"/>
    <cellStyle name="SAPBEXaggItemX 2 2" xfId="3605" xr:uid="{00000000-0005-0000-0000-0000CA110000}"/>
    <cellStyle name="SAPBEXaggItemX 2 2 2" xfId="3606" xr:uid="{00000000-0005-0000-0000-0000CB110000}"/>
    <cellStyle name="SAPBEXaggItemX 2 3" xfId="3607" xr:uid="{00000000-0005-0000-0000-0000CC110000}"/>
    <cellStyle name="SAPBEXaggItemX 2 3 2" xfId="3608" xr:uid="{00000000-0005-0000-0000-0000CD110000}"/>
    <cellStyle name="SAPBEXaggItemX 2 4" xfId="3609" xr:uid="{00000000-0005-0000-0000-0000CE110000}"/>
    <cellStyle name="SAPBEXaggItemX 2 5" xfId="6027" xr:uid="{00000000-0005-0000-0000-0000CF110000}"/>
    <cellStyle name="SAPBEXaggItemX 3" xfId="3610" xr:uid="{00000000-0005-0000-0000-0000D0110000}"/>
    <cellStyle name="SAPBEXaggItemX 3 2" xfId="3611" xr:uid="{00000000-0005-0000-0000-0000D1110000}"/>
    <cellStyle name="SAPBEXaggItemX 4" xfId="3612" xr:uid="{00000000-0005-0000-0000-0000D2110000}"/>
    <cellStyle name="SAPBEXaggItemX 4 2" xfId="3613" xr:uid="{00000000-0005-0000-0000-0000D3110000}"/>
    <cellStyle name="SAPBEXaggItemX 5" xfId="3614" xr:uid="{00000000-0005-0000-0000-0000D4110000}"/>
    <cellStyle name="SAPBEXchaText" xfId="3615" xr:uid="{00000000-0005-0000-0000-0000D5110000}"/>
    <cellStyle name="SAPBEXchaText 2" xfId="3616" xr:uid="{00000000-0005-0000-0000-0000D6110000}"/>
    <cellStyle name="SAPBEXchaText 2 2" xfId="6028" xr:uid="{00000000-0005-0000-0000-0000D7110000}"/>
    <cellStyle name="SAPBEXchaText 3" xfId="3617" xr:uid="{00000000-0005-0000-0000-0000D8110000}"/>
    <cellStyle name="SAPBEXchaText 3 2" xfId="6029" xr:uid="{00000000-0005-0000-0000-0000D9110000}"/>
    <cellStyle name="SAPBEXexcBad7" xfId="3618" xr:uid="{00000000-0005-0000-0000-0000DA110000}"/>
    <cellStyle name="SAPBEXexcBad7 2" xfId="3619" xr:uid="{00000000-0005-0000-0000-0000DB110000}"/>
    <cellStyle name="SAPBEXexcBad7 2 2" xfId="3620" xr:uid="{00000000-0005-0000-0000-0000DC110000}"/>
    <cellStyle name="SAPBEXexcBad7 2 2 2" xfId="3621" xr:uid="{00000000-0005-0000-0000-0000DD110000}"/>
    <cellStyle name="SAPBEXexcBad7 2 2 2 2" xfId="3622" xr:uid="{00000000-0005-0000-0000-0000DE110000}"/>
    <cellStyle name="SAPBEXexcBad7 2 2 3" xfId="3623" xr:uid="{00000000-0005-0000-0000-0000DF110000}"/>
    <cellStyle name="SAPBEXexcBad7 2 2 3 2" xfId="3624" xr:uid="{00000000-0005-0000-0000-0000E0110000}"/>
    <cellStyle name="SAPBEXexcBad7 2 2 4" xfId="3625" xr:uid="{00000000-0005-0000-0000-0000E1110000}"/>
    <cellStyle name="SAPBEXexcBad7 2 3" xfId="3626" xr:uid="{00000000-0005-0000-0000-0000E2110000}"/>
    <cellStyle name="SAPBEXexcBad7 2 3 2" xfId="3627" xr:uid="{00000000-0005-0000-0000-0000E3110000}"/>
    <cellStyle name="SAPBEXexcBad7 2 4" xfId="3628" xr:uid="{00000000-0005-0000-0000-0000E4110000}"/>
    <cellStyle name="SAPBEXexcBad7 2 4 2" xfId="3629" xr:uid="{00000000-0005-0000-0000-0000E5110000}"/>
    <cellStyle name="SAPBEXexcBad7 2 5" xfId="3630" xr:uid="{00000000-0005-0000-0000-0000E6110000}"/>
    <cellStyle name="SAPBEXexcBad7 2 6" xfId="6030" xr:uid="{00000000-0005-0000-0000-0000E7110000}"/>
    <cellStyle name="SAPBEXexcBad7 3" xfId="3631" xr:uid="{00000000-0005-0000-0000-0000E8110000}"/>
    <cellStyle name="SAPBEXexcBad7 3 2" xfId="3632" xr:uid="{00000000-0005-0000-0000-0000E9110000}"/>
    <cellStyle name="SAPBEXexcBad7 3 2 2" xfId="3633" xr:uid="{00000000-0005-0000-0000-0000EA110000}"/>
    <cellStyle name="SAPBEXexcBad7 3 2 2 2" xfId="3634" xr:uid="{00000000-0005-0000-0000-0000EB110000}"/>
    <cellStyle name="SAPBEXexcBad7 3 2 3" xfId="3635" xr:uid="{00000000-0005-0000-0000-0000EC110000}"/>
    <cellStyle name="SAPBEXexcBad7 3 2 3 2" xfId="3636" xr:uid="{00000000-0005-0000-0000-0000ED110000}"/>
    <cellStyle name="SAPBEXexcBad7 3 2 4" xfId="3637" xr:uid="{00000000-0005-0000-0000-0000EE110000}"/>
    <cellStyle name="SAPBEXexcBad7 3 3" xfId="3638" xr:uid="{00000000-0005-0000-0000-0000EF110000}"/>
    <cellStyle name="SAPBEXexcBad7 3 3 2" xfId="3639" xr:uid="{00000000-0005-0000-0000-0000F0110000}"/>
    <cellStyle name="SAPBEXexcBad7 3 4" xfId="3640" xr:uid="{00000000-0005-0000-0000-0000F1110000}"/>
    <cellStyle name="SAPBEXexcBad7 3 4 2" xfId="3641" xr:uid="{00000000-0005-0000-0000-0000F2110000}"/>
    <cellStyle name="SAPBEXexcBad7 3 5" xfId="3642" xr:uid="{00000000-0005-0000-0000-0000F3110000}"/>
    <cellStyle name="SAPBEXexcBad7 4" xfId="3643" xr:uid="{00000000-0005-0000-0000-0000F4110000}"/>
    <cellStyle name="SAPBEXexcBad7 4 2" xfId="3644" xr:uid="{00000000-0005-0000-0000-0000F5110000}"/>
    <cellStyle name="SAPBEXexcBad7 4 2 2" xfId="3645" xr:uid="{00000000-0005-0000-0000-0000F6110000}"/>
    <cellStyle name="SAPBEXexcBad7 4 3" xfId="3646" xr:uid="{00000000-0005-0000-0000-0000F7110000}"/>
    <cellStyle name="SAPBEXexcBad7 4 3 2" xfId="3647" xr:uid="{00000000-0005-0000-0000-0000F8110000}"/>
    <cellStyle name="SAPBEXexcBad7 4 4" xfId="3648" xr:uid="{00000000-0005-0000-0000-0000F9110000}"/>
    <cellStyle name="SAPBEXexcBad7 5" xfId="3649" xr:uid="{00000000-0005-0000-0000-0000FA110000}"/>
    <cellStyle name="SAPBEXexcBad7 5 2" xfId="3650" xr:uid="{00000000-0005-0000-0000-0000FB110000}"/>
    <cellStyle name="SAPBEXexcBad7 6" xfId="3651" xr:uid="{00000000-0005-0000-0000-0000FC110000}"/>
    <cellStyle name="SAPBEXexcBad7 6 2" xfId="3652" xr:uid="{00000000-0005-0000-0000-0000FD110000}"/>
    <cellStyle name="SAPBEXexcBad7 7" xfId="3653" xr:uid="{00000000-0005-0000-0000-0000FE110000}"/>
    <cellStyle name="SAPBEXexcBad8" xfId="3654" xr:uid="{00000000-0005-0000-0000-0000FF110000}"/>
    <cellStyle name="SAPBEXexcBad8 2" xfId="3655" xr:uid="{00000000-0005-0000-0000-000000120000}"/>
    <cellStyle name="SAPBEXexcBad8 2 2" xfId="3656" xr:uid="{00000000-0005-0000-0000-000001120000}"/>
    <cellStyle name="SAPBEXexcBad8 2 2 2" xfId="3657" xr:uid="{00000000-0005-0000-0000-000002120000}"/>
    <cellStyle name="SAPBEXexcBad8 2 2 2 2" xfId="3658" xr:uid="{00000000-0005-0000-0000-000003120000}"/>
    <cellStyle name="SAPBEXexcBad8 2 2 3" xfId="3659" xr:uid="{00000000-0005-0000-0000-000004120000}"/>
    <cellStyle name="SAPBEXexcBad8 2 2 3 2" xfId="3660" xr:uid="{00000000-0005-0000-0000-000005120000}"/>
    <cellStyle name="SAPBEXexcBad8 2 2 4" xfId="3661" xr:uid="{00000000-0005-0000-0000-000006120000}"/>
    <cellStyle name="SAPBEXexcBad8 2 3" xfId="3662" xr:uid="{00000000-0005-0000-0000-000007120000}"/>
    <cellStyle name="SAPBEXexcBad8 2 3 2" xfId="3663" xr:uid="{00000000-0005-0000-0000-000008120000}"/>
    <cellStyle name="SAPBEXexcBad8 2 4" xfId="3664" xr:uid="{00000000-0005-0000-0000-000009120000}"/>
    <cellStyle name="SAPBEXexcBad8 2 4 2" xfId="3665" xr:uid="{00000000-0005-0000-0000-00000A120000}"/>
    <cellStyle name="SAPBEXexcBad8 2 5" xfId="3666" xr:uid="{00000000-0005-0000-0000-00000B120000}"/>
    <cellStyle name="SAPBEXexcBad8 2 6" xfId="6031" xr:uid="{00000000-0005-0000-0000-00000C120000}"/>
    <cellStyle name="SAPBEXexcBad8 3" xfId="3667" xr:uid="{00000000-0005-0000-0000-00000D120000}"/>
    <cellStyle name="SAPBEXexcBad8 3 2" xfId="3668" xr:uid="{00000000-0005-0000-0000-00000E120000}"/>
    <cellStyle name="SAPBEXexcBad8 3 2 2" xfId="3669" xr:uid="{00000000-0005-0000-0000-00000F120000}"/>
    <cellStyle name="SAPBEXexcBad8 3 2 2 2" xfId="3670" xr:uid="{00000000-0005-0000-0000-000010120000}"/>
    <cellStyle name="SAPBEXexcBad8 3 2 3" xfId="3671" xr:uid="{00000000-0005-0000-0000-000011120000}"/>
    <cellStyle name="SAPBEXexcBad8 3 2 3 2" xfId="3672" xr:uid="{00000000-0005-0000-0000-000012120000}"/>
    <cellStyle name="SAPBEXexcBad8 3 2 4" xfId="3673" xr:uid="{00000000-0005-0000-0000-000013120000}"/>
    <cellStyle name="SAPBEXexcBad8 3 3" xfId="3674" xr:uid="{00000000-0005-0000-0000-000014120000}"/>
    <cellStyle name="SAPBEXexcBad8 3 3 2" xfId="3675" xr:uid="{00000000-0005-0000-0000-000015120000}"/>
    <cellStyle name="SAPBEXexcBad8 3 4" xfId="3676" xr:uid="{00000000-0005-0000-0000-000016120000}"/>
    <cellStyle name="SAPBEXexcBad8 3 4 2" xfId="3677" xr:uid="{00000000-0005-0000-0000-000017120000}"/>
    <cellStyle name="SAPBEXexcBad8 3 5" xfId="3678" xr:uid="{00000000-0005-0000-0000-000018120000}"/>
    <cellStyle name="SAPBEXexcBad8 4" xfId="3679" xr:uid="{00000000-0005-0000-0000-000019120000}"/>
    <cellStyle name="SAPBEXexcBad8 4 2" xfId="3680" xr:uid="{00000000-0005-0000-0000-00001A120000}"/>
    <cellStyle name="SAPBEXexcBad8 4 2 2" xfId="3681" xr:uid="{00000000-0005-0000-0000-00001B120000}"/>
    <cellStyle name="SAPBEXexcBad8 4 3" xfId="3682" xr:uid="{00000000-0005-0000-0000-00001C120000}"/>
    <cellStyle name="SAPBEXexcBad8 4 3 2" xfId="3683" xr:uid="{00000000-0005-0000-0000-00001D120000}"/>
    <cellStyle name="SAPBEXexcBad8 4 4" xfId="3684" xr:uid="{00000000-0005-0000-0000-00001E120000}"/>
    <cellStyle name="SAPBEXexcBad8 5" xfId="3685" xr:uid="{00000000-0005-0000-0000-00001F120000}"/>
    <cellStyle name="SAPBEXexcBad8 5 2" xfId="3686" xr:uid="{00000000-0005-0000-0000-000020120000}"/>
    <cellStyle name="SAPBEXexcBad8 6" xfId="3687" xr:uid="{00000000-0005-0000-0000-000021120000}"/>
    <cellStyle name="SAPBEXexcBad8 6 2" xfId="3688" xr:uid="{00000000-0005-0000-0000-000022120000}"/>
    <cellStyle name="SAPBEXexcBad8 7" xfId="3689" xr:uid="{00000000-0005-0000-0000-000023120000}"/>
    <cellStyle name="SAPBEXexcBad9" xfId="3690" xr:uid="{00000000-0005-0000-0000-000024120000}"/>
    <cellStyle name="SAPBEXexcBad9 2" xfId="3691" xr:uid="{00000000-0005-0000-0000-000025120000}"/>
    <cellStyle name="SAPBEXexcBad9 2 2" xfId="3692" xr:uid="{00000000-0005-0000-0000-000026120000}"/>
    <cellStyle name="SAPBEXexcBad9 2 2 2" xfId="3693" xr:uid="{00000000-0005-0000-0000-000027120000}"/>
    <cellStyle name="SAPBEXexcBad9 2 2 2 2" xfId="3694" xr:uid="{00000000-0005-0000-0000-000028120000}"/>
    <cellStyle name="SAPBEXexcBad9 2 2 3" xfId="3695" xr:uid="{00000000-0005-0000-0000-000029120000}"/>
    <cellStyle name="SAPBEXexcBad9 2 2 3 2" xfId="3696" xr:uid="{00000000-0005-0000-0000-00002A120000}"/>
    <cellStyle name="SAPBEXexcBad9 2 2 4" xfId="3697" xr:uid="{00000000-0005-0000-0000-00002B120000}"/>
    <cellStyle name="SAPBEXexcBad9 2 3" xfId="3698" xr:uid="{00000000-0005-0000-0000-00002C120000}"/>
    <cellStyle name="SAPBEXexcBad9 2 3 2" xfId="3699" xr:uid="{00000000-0005-0000-0000-00002D120000}"/>
    <cellStyle name="SAPBEXexcBad9 2 4" xfId="3700" xr:uid="{00000000-0005-0000-0000-00002E120000}"/>
    <cellStyle name="SAPBEXexcBad9 2 4 2" xfId="3701" xr:uid="{00000000-0005-0000-0000-00002F120000}"/>
    <cellStyle name="SAPBEXexcBad9 2 5" xfId="3702" xr:uid="{00000000-0005-0000-0000-000030120000}"/>
    <cellStyle name="SAPBEXexcBad9 2 6" xfId="6032" xr:uid="{00000000-0005-0000-0000-000031120000}"/>
    <cellStyle name="SAPBEXexcBad9 3" xfId="3703" xr:uid="{00000000-0005-0000-0000-000032120000}"/>
    <cellStyle name="SAPBEXexcBad9 3 2" xfId="3704" xr:uid="{00000000-0005-0000-0000-000033120000}"/>
    <cellStyle name="SAPBEXexcBad9 3 2 2" xfId="3705" xr:uid="{00000000-0005-0000-0000-000034120000}"/>
    <cellStyle name="SAPBEXexcBad9 3 2 2 2" xfId="3706" xr:uid="{00000000-0005-0000-0000-000035120000}"/>
    <cellStyle name="SAPBEXexcBad9 3 2 3" xfId="3707" xr:uid="{00000000-0005-0000-0000-000036120000}"/>
    <cellStyle name="SAPBEXexcBad9 3 2 3 2" xfId="3708" xr:uid="{00000000-0005-0000-0000-000037120000}"/>
    <cellStyle name="SAPBEXexcBad9 3 2 4" xfId="3709" xr:uid="{00000000-0005-0000-0000-000038120000}"/>
    <cellStyle name="SAPBEXexcBad9 3 3" xfId="3710" xr:uid="{00000000-0005-0000-0000-000039120000}"/>
    <cellStyle name="SAPBEXexcBad9 3 3 2" xfId="3711" xr:uid="{00000000-0005-0000-0000-00003A120000}"/>
    <cellStyle name="SAPBEXexcBad9 3 4" xfId="3712" xr:uid="{00000000-0005-0000-0000-00003B120000}"/>
    <cellStyle name="SAPBEXexcBad9 3 4 2" xfId="3713" xr:uid="{00000000-0005-0000-0000-00003C120000}"/>
    <cellStyle name="SAPBEXexcBad9 3 5" xfId="3714" xr:uid="{00000000-0005-0000-0000-00003D120000}"/>
    <cellStyle name="SAPBEXexcBad9 4" xfId="3715" xr:uid="{00000000-0005-0000-0000-00003E120000}"/>
    <cellStyle name="SAPBEXexcBad9 4 2" xfId="3716" xr:uid="{00000000-0005-0000-0000-00003F120000}"/>
    <cellStyle name="SAPBEXexcBad9 4 2 2" xfId="3717" xr:uid="{00000000-0005-0000-0000-000040120000}"/>
    <cellStyle name="SAPBEXexcBad9 4 3" xfId="3718" xr:uid="{00000000-0005-0000-0000-000041120000}"/>
    <cellStyle name="SAPBEXexcBad9 4 3 2" xfId="3719" xr:uid="{00000000-0005-0000-0000-000042120000}"/>
    <cellStyle name="SAPBEXexcBad9 4 4" xfId="3720" xr:uid="{00000000-0005-0000-0000-000043120000}"/>
    <cellStyle name="SAPBEXexcBad9 5" xfId="3721" xr:uid="{00000000-0005-0000-0000-000044120000}"/>
    <cellStyle name="SAPBEXexcBad9 5 2" xfId="3722" xr:uid="{00000000-0005-0000-0000-000045120000}"/>
    <cellStyle name="SAPBEXexcBad9 6" xfId="3723" xr:uid="{00000000-0005-0000-0000-000046120000}"/>
    <cellStyle name="SAPBEXexcBad9 6 2" xfId="3724" xr:uid="{00000000-0005-0000-0000-000047120000}"/>
    <cellStyle name="SAPBEXexcBad9 7" xfId="3725" xr:uid="{00000000-0005-0000-0000-000048120000}"/>
    <cellStyle name="SAPBEXexcCritical4" xfId="3726" xr:uid="{00000000-0005-0000-0000-000049120000}"/>
    <cellStyle name="SAPBEXexcCritical4 2" xfId="3727" xr:uid="{00000000-0005-0000-0000-00004A120000}"/>
    <cellStyle name="SAPBEXexcCritical4 2 2" xfId="3728" xr:uid="{00000000-0005-0000-0000-00004B120000}"/>
    <cellStyle name="SAPBEXexcCritical4 2 2 2" xfId="3729" xr:uid="{00000000-0005-0000-0000-00004C120000}"/>
    <cellStyle name="SAPBEXexcCritical4 2 2 2 2" xfId="3730" xr:uid="{00000000-0005-0000-0000-00004D120000}"/>
    <cellStyle name="SAPBEXexcCritical4 2 2 3" xfId="3731" xr:uid="{00000000-0005-0000-0000-00004E120000}"/>
    <cellStyle name="SAPBEXexcCritical4 2 2 3 2" xfId="3732" xr:uid="{00000000-0005-0000-0000-00004F120000}"/>
    <cellStyle name="SAPBEXexcCritical4 2 2 4" xfId="3733" xr:uid="{00000000-0005-0000-0000-000050120000}"/>
    <cellStyle name="SAPBEXexcCritical4 2 3" xfId="3734" xr:uid="{00000000-0005-0000-0000-000051120000}"/>
    <cellStyle name="SAPBEXexcCritical4 2 3 2" xfId="3735" xr:uid="{00000000-0005-0000-0000-000052120000}"/>
    <cellStyle name="SAPBEXexcCritical4 2 4" xfId="3736" xr:uid="{00000000-0005-0000-0000-000053120000}"/>
    <cellStyle name="SAPBEXexcCritical4 2 4 2" xfId="3737" xr:uid="{00000000-0005-0000-0000-000054120000}"/>
    <cellStyle name="SAPBEXexcCritical4 2 5" xfId="3738" xr:uid="{00000000-0005-0000-0000-000055120000}"/>
    <cellStyle name="SAPBEXexcCritical4 2 6" xfId="6033" xr:uid="{00000000-0005-0000-0000-000056120000}"/>
    <cellStyle name="SAPBEXexcCritical4 3" xfId="3739" xr:uid="{00000000-0005-0000-0000-000057120000}"/>
    <cellStyle name="SAPBEXexcCritical4 3 2" xfId="3740" xr:uid="{00000000-0005-0000-0000-000058120000}"/>
    <cellStyle name="SAPBEXexcCritical4 3 2 2" xfId="3741" xr:uid="{00000000-0005-0000-0000-000059120000}"/>
    <cellStyle name="SAPBEXexcCritical4 3 2 2 2" xfId="3742" xr:uid="{00000000-0005-0000-0000-00005A120000}"/>
    <cellStyle name="SAPBEXexcCritical4 3 2 3" xfId="3743" xr:uid="{00000000-0005-0000-0000-00005B120000}"/>
    <cellStyle name="SAPBEXexcCritical4 3 2 3 2" xfId="3744" xr:uid="{00000000-0005-0000-0000-00005C120000}"/>
    <cellStyle name="SAPBEXexcCritical4 3 2 4" xfId="3745" xr:uid="{00000000-0005-0000-0000-00005D120000}"/>
    <cellStyle name="SAPBEXexcCritical4 3 3" xfId="3746" xr:uid="{00000000-0005-0000-0000-00005E120000}"/>
    <cellStyle name="SAPBEXexcCritical4 3 3 2" xfId="3747" xr:uid="{00000000-0005-0000-0000-00005F120000}"/>
    <cellStyle name="SAPBEXexcCritical4 3 4" xfId="3748" xr:uid="{00000000-0005-0000-0000-000060120000}"/>
    <cellStyle name="SAPBEXexcCritical4 3 4 2" xfId="3749" xr:uid="{00000000-0005-0000-0000-000061120000}"/>
    <cellStyle name="SAPBEXexcCritical4 3 5" xfId="3750" xr:uid="{00000000-0005-0000-0000-000062120000}"/>
    <cellStyle name="SAPBEXexcCritical4 4" xfId="3751" xr:uid="{00000000-0005-0000-0000-000063120000}"/>
    <cellStyle name="SAPBEXexcCritical4 4 2" xfId="3752" xr:uid="{00000000-0005-0000-0000-000064120000}"/>
    <cellStyle name="SAPBEXexcCritical4 4 2 2" xfId="3753" xr:uid="{00000000-0005-0000-0000-000065120000}"/>
    <cellStyle name="SAPBEXexcCritical4 4 3" xfId="3754" xr:uid="{00000000-0005-0000-0000-000066120000}"/>
    <cellStyle name="SAPBEXexcCritical4 4 3 2" xfId="3755" xr:uid="{00000000-0005-0000-0000-000067120000}"/>
    <cellStyle name="SAPBEXexcCritical4 4 4" xfId="3756" xr:uid="{00000000-0005-0000-0000-000068120000}"/>
    <cellStyle name="SAPBEXexcCritical4 5" xfId="3757" xr:uid="{00000000-0005-0000-0000-000069120000}"/>
    <cellStyle name="SAPBEXexcCritical4 5 2" xfId="3758" xr:uid="{00000000-0005-0000-0000-00006A120000}"/>
    <cellStyle name="SAPBEXexcCritical4 6" xfId="3759" xr:uid="{00000000-0005-0000-0000-00006B120000}"/>
    <cellStyle name="SAPBEXexcCritical4 6 2" xfId="3760" xr:uid="{00000000-0005-0000-0000-00006C120000}"/>
    <cellStyle name="SAPBEXexcCritical4 7" xfId="3761" xr:uid="{00000000-0005-0000-0000-00006D120000}"/>
    <cellStyle name="SAPBEXexcCritical5" xfId="3762" xr:uid="{00000000-0005-0000-0000-00006E120000}"/>
    <cellStyle name="SAPBEXexcCritical5 2" xfId="3763" xr:uid="{00000000-0005-0000-0000-00006F120000}"/>
    <cellStyle name="SAPBEXexcCritical5 2 2" xfId="3764" xr:uid="{00000000-0005-0000-0000-000070120000}"/>
    <cellStyle name="SAPBEXexcCritical5 2 2 2" xfId="3765" xr:uid="{00000000-0005-0000-0000-000071120000}"/>
    <cellStyle name="SAPBEXexcCritical5 2 2 2 2" xfId="3766" xr:uid="{00000000-0005-0000-0000-000072120000}"/>
    <cellStyle name="SAPBEXexcCritical5 2 2 3" xfId="3767" xr:uid="{00000000-0005-0000-0000-000073120000}"/>
    <cellStyle name="SAPBEXexcCritical5 2 2 3 2" xfId="3768" xr:uid="{00000000-0005-0000-0000-000074120000}"/>
    <cellStyle name="SAPBEXexcCritical5 2 2 4" xfId="3769" xr:uid="{00000000-0005-0000-0000-000075120000}"/>
    <cellStyle name="SAPBEXexcCritical5 2 3" xfId="3770" xr:uid="{00000000-0005-0000-0000-000076120000}"/>
    <cellStyle name="SAPBEXexcCritical5 2 3 2" xfId="3771" xr:uid="{00000000-0005-0000-0000-000077120000}"/>
    <cellStyle name="SAPBEXexcCritical5 2 4" xfId="3772" xr:uid="{00000000-0005-0000-0000-000078120000}"/>
    <cellStyle name="SAPBEXexcCritical5 2 4 2" xfId="3773" xr:uid="{00000000-0005-0000-0000-000079120000}"/>
    <cellStyle name="SAPBEXexcCritical5 2 5" xfId="3774" xr:uid="{00000000-0005-0000-0000-00007A120000}"/>
    <cellStyle name="SAPBEXexcCritical5 2 6" xfId="6034" xr:uid="{00000000-0005-0000-0000-00007B120000}"/>
    <cellStyle name="SAPBEXexcCritical5 3" xfId="3775" xr:uid="{00000000-0005-0000-0000-00007C120000}"/>
    <cellStyle name="SAPBEXexcCritical5 3 2" xfId="3776" xr:uid="{00000000-0005-0000-0000-00007D120000}"/>
    <cellStyle name="SAPBEXexcCritical5 3 2 2" xfId="3777" xr:uid="{00000000-0005-0000-0000-00007E120000}"/>
    <cellStyle name="SAPBEXexcCritical5 3 2 2 2" xfId="3778" xr:uid="{00000000-0005-0000-0000-00007F120000}"/>
    <cellStyle name="SAPBEXexcCritical5 3 2 3" xfId="3779" xr:uid="{00000000-0005-0000-0000-000080120000}"/>
    <cellStyle name="SAPBEXexcCritical5 3 2 3 2" xfId="3780" xr:uid="{00000000-0005-0000-0000-000081120000}"/>
    <cellStyle name="SAPBEXexcCritical5 3 2 4" xfId="3781" xr:uid="{00000000-0005-0000-0000-000082120000}"/>
    <cellStyle name="SAPBEXexcCritical5 3 3" xfId="3782" xr:uid="{00000000-0005-0000-0000-000083120000}"/>
    <cellStyle name="SAPBEXexcCritical5 3 3 2" xfId="3783" xr:uid="{00000000-0005-0000-0000-000084120000}"/>
    <cellStyle name="SAPBEXexcCritical5 3 4" xfId="3784" xr:uid="{00000000-0005-0000-0000-000085120000}"/>
    <cellStyle name="SAPBEXexcCritical5 3 4 2" xfId="3785" xr:uid="{00000000-0005-0000-0000-000086120000}"/>
    <cellStyle name="SAPBEXexcCritical5 3 5" xfId="3786" xr:uid="{00000000-0005-0000-0000-000087120000}"/>
    <cellStyle name="SAPBEXexcCritical5 4" xfId="3787" xr:uid="{00000000-0005-0000-0000-000088120000}"/>
    <cellStyle name="SAPBEXexcCritical5 4 2" xfId="3788" xr:uid="{00000000-0005-0000-0000-000089120000}"/>
    <cellStyle name="SAPBEXexcCritical5 4 2 2" xfId="3789" xr:uid="{00000000-0005-0000-0000-00008A120000}"/>
    <cellStyle name="SAPBEXexcCritical5 4 3" xfId="3790" xr:uid="{00000000-0005-0000-0000-00008B120000}"/>
    <cellStyle name="SAPBEXexcCritical5 4 3 2" xfId="3791" xr:uid="{00000000-0005-0000-0000-00008C120000}"/>
    <cellStyle name="SAPBEXexcCritical5 4 4" xfId="3792" xr:uid="{00000000-0005-0000-0000-00008D120000}"/>
    <cellStyle name="SAPBEXexcCritical5 5" xfId="3793" xr:uid="{00000000-0005-0000-0000-00008E120000}"/>
    <cellStyle name="SAPBEXexcCritical5 5 2" xfId="3794" xr:uid="{00000000-0005-0000-0000-00008F120000}"/>
    <cellStyle name="SAPBEXexcCritical5 6" xfId="3795" xr:uid="{00000000-0005-0000-0000-000090120000}"/>
    <cellStyle name="SAPBEXexcCritical5 6 2" xfId="3796" xr:uid="{00000000-0005-0000-0000-000091120000}"/>
    <cellStyle name="SAPBEXexcCritical5 7" xfId="3797" xr:uid="{00000000-0005-0000-0000-000092120000}"/>
    <cellStyle name="SAPBEXexcCritical6" xfId="3798" xr:uid="{00000000-0005-0000-0000-000093120000}"/>
    <cellStyle name="SAPBEXexcCritical6 2" xfId="3799" xr:uid="{00000000-0005-0000-0000-000094120000}"/>
    <cellStyle name="SAPBEXexcCritical6 2 2" xfId="3800" xr:uid="{00000000-0005-0000-0000-000095120000}"/>
    <cellStyle name="SAPBEXexcCritical6 2 2 2" xfId="3801" xr:uid="{00000000-0005-0000-0000-000096120000}"/>
    <cellStyle name="SAPBEXexcCritical6 2 2 2 2" xfId="3802" xr:uid="{00000000-0005-0000-0000-000097120000}"/>
    <cellStyle name="SAPBEXexcCritical6 2 2 3" xfId="3803" xr:uid="{00000000-0005-0000-0000-000098120000}"/>
    <cellStyle name="SAPBEXexcCritical6 2 2 3 2" xfId="3804" xr:uid="{00000000-0005-0000-0000-000099120000}"/>
    <cellStyle name="SAPBEXexcCritical6 2 2 4" xfId="3805" xr:uid="{00000000-0005-0000-0000-00009A120000}"/>
    <cellStyle name="SAPBEXexcCritical6 2 3" xfId="3806" xr:uid="{00000000-0005-0000-0000-00009B120000}"/>
    <cellStyle name="SAPBEXexcCritical6 2 3 2" xfId="3807" xr:uid="{00000000-0005-0000-0000-00009C120000}"/>
    <cellStyle name="SAPBEXexcCritical6 2 4" xfId="3808" xr:uid="{00000000-0005-0000-0000-00009D120000}"/>
    <cellStyle name="SAPBEXexcCritical6 2 4 2" xfId="3809" xr:uid="{00000000-0005-0000-0000-00009E120000}"/>
    <cellStyle name="SAPBEXexcCritical6 2 5" xfId="3810" xr:uid="{00000000-0005-0000-0000-00009F120000}"/>
    <cellStyle name="SAPBEXexcCritical6 2 6" xfId="6035" xr:uid="{00000000-0005-0000-0000-0000A0120000}"/>
    <cellStyle name="SAPBEXexcCritical6 3" xfId="3811" xr:uid="{00000000-0005-0000-0000-0000A1120000}"/>
    <cellStyle name="SAPBEXexcCritical6 3 2" xfId="3812" xr:uid="{00000000-0005-0000-0000-0000A2120000}"/>
    <cellStyle name="SAPBEXexcCritical6 3 2 2" xfId="3813" xr:uid="{00000000-0005-0000-0000-0000A3120000}"/>
    <cellStyle name="SAPBEXexcCritical6 3 2 2 2" xfId="3814" xr:uid="{00000000-0005-0000-0000-0000A4120000}"/>
    <cellStyle name="SAPBEXexcCritical6 3 2 3" xfId="3815" xr:uid="{00000000-0005-0000-0000-0000A5120000}"/>
    <cellStyle name="SAPBEXexcCritical6 3 2 3 2" xfId="3816" xr:uid="{00000000-0005-0000-0000-0000A6120000}"/>
    <cellStyle name="SAPBEXexcCritical6 3 2 4" xfId="3817" xr:uid="{00000000-0005-0000-0000-0000A7120000}"/>
    <cellStyle name="SAPBEXexcCritical6 3 3" xfId="3818" xr:uid="{00000000-0005-0000-0000-0000A8120000}"/>
    <cellStyle name="SAPBEXexcCritical6 3 3 2" xfId="3819" xr:uid="{00000000-0005-0000-0000-0000A9120000}"/>
    <cellStyle name="SAPBEXexcCritical6 3 4" xfId="3820" xr:uid="{00000000-0005-0000-0000-0000AA120000}"/>
    <cellStyle name="SAPBEXexcCritical6 3 4 2" xfId="3821" xr:uid="{00000000-0005-0000-0000-0000AB120000}"/>
    <cellStyle name="SAPBEXexcCritical6 3 5" xfId="3822" xr:uid="{00000000-0005-0000-0000-0000AC120000}"/>
    <cellStyle name="SAPBEXexcCritical6 4" xfId="3823" xr:uid="{00000000-0005-0000-0000-0000AD120000}"/>
    <cellStyle name="SAPBEXexcCritical6 4 2" xfId="3824" xr:uid="{00000000-0005-0000-0000-0000AE120000}"/>
    <cellStyle name="SAPBEXexcCritical6 4 2 2" xfId="3825" xr:uid="{00000000-0005-0000-0000-0000AF120000}"/>
    <cellStyle name="SAPBEXexcCritical6 4 3" xfId="3826" xr:uid="{00000000-0005-0000-0000-0000B0120000}"/>
    <cellStyle name="SAPBEXexcCritical6 4 3 2" xfId="3827" xr:uid="{00000000-0005-0000-0000-0000B1120000}"/>
    <cellStyle name="SAPBEXexcCritical6 4 4" xfId="3828" xr:uid="{00000000-0005-0000-0000-0000B2120000}"/>
    <cellStyle name="SAPBEXexcCritical6 5" xfId="3829" xr:uid="{00000000-0005-0000-0000-0000B3120000}"/>
    <cellStyle name="SAPBEXexcCritical6 5 2" xfId="3830" xr:uid="{00000000-0005-0000-0000-0000B4120000}"/>
    <cellStyle name="SAPBEXexcCritical6 6" xfId="3831" xr:uid="{00000000-0005-0000-0000-0000B5120000}"/>
    <cellStyle name="SAPBEXexcCritical6 6 2" xfId="3832" xr:uid="{00000000-0005-0000-0000-0000B6120000}"/>
    <cellStyle name="SAPBEXexcCritical6 7" xfId="3833" xr:uid="{00000000-0005-0000-0000-0000B7120000}"/>
    <cellStyle name="SAPBEXexcGood1" xfId="3834" xr:uid="{00000000-0005-0000-0000-0000B8120000}"/>
    <cellStyle name="SAPBEXexcGood1 2" xfId="3835" xr:uid="{00000000-0005-0000-0000-0000B9120000}"/>
    <cellStyle name="SAPBEXexcGood1 2 2" xfId="3836" xr:uid="{00000000-0005-0000-0000-0000BA120000}"/>
    <cellStyle name="SAPBEXexcGood1 2 2 2" xfId="3837" xr:uid="{00000000-0005-0000-0000-0000BB120000}"/>
    <cellStyle name="SAPBEXexcGood1 2 2 2 2" xfId="3838" xr:uid="{00000000-0005-0000-0000-0000BC120000}"/>
    <cellStyle name="SAPBEXexcGood1 2 2 3" xfId="3839" xr:uid="{00000000-0005-0000-0000-0000BD120000}"/>
    <cellStyle name="SAPBEXexcGood1 2 2 3 2" xfId="3840" xr:uid="{00000000-0005-0000-0000-0000BE120000}"/>
    <cellStyle name="SAPBEXexcGood1 2 2 4" xfId="3841" xr:uid="{00000000-0005-0000-0000-0000BF120000}"/>
    <cellStyle name="SAPBEXexcGood1 2 3" xfId="3842" xr:uid="{00000000-0005-0000-0000-0000C0120000}"/>
    <cellStyle name="SAPBEXexcGood1 2 3 2" xfId="3843" xr:uid="{00000000-0005-0000-0000-0000C1120000}"/>
    <cellStyle name="SAPBEXexcGood1 2 4" xfId="3844" xr:uid="{00000000-0005-0000-0000-0000C2120000}"/>
    <cellStyle name="SAPBEXexcGood1 2 4 2" xfId="3845" xr:uid="{00000000-0005-0000-0000-0000C3120000}"/>
    <cellStyle name="SAPBEXexcGood1 2 5" xfId="3846" xr:uid="{00000000-0005-0000-0000-0000C4120000}"/>
    <cellStyle name="SAPBEXexcGood1 2 6" xfId="6036" xr:uid="{00000000-0005-0000-0000-0000C5120000}"/>
    <cellStyle name="SAPBEXexcGood1 3" xfId="3847" xr:uid="{00000000-0005-0000-0000-0000C6120000}"/>
    <cellStyle name="SAPBEXexcGood1 3 2" xfId="3848" xr:uid="{00000000-0005-0000-0000-0000C7120000}"/>
    <cellStyle name="SAPBEXexcGood1 3 2 2" xfId="3849" xr:uid="{00000000-0005-0000-0000-0000C8120000}"/>
    <cellStyle name="SAPBEXexcGood1 3 2 2 2" xfId="3850" xr:uid="{00000000-0005-0000-0000-0000C9120000}"/>
    <cellStyle name="SAPBEXexcGood1 3 2 3" xfId="3851" xr:uid="{00000000-0005-0000-0000-0000CA120000}"/>
    <cellStyle name="SAPBEXexcGood1 3 2 3 2" xfId="3852" xr:uid="{00000000-0005-0000-0000-0000CB120000}"/>
    <cellStyle name="SAPBEXexcGood1 3 2 4" xfId="3853" xr:uid="{00000000-0005-0000-0000-0000CC120000}"/>
    <cellStyle name="SAPBEXexcGood1 3 3" xfId="3854" xr:uid="{00000000-0005-0000-0000-0000CD120000}"/>
    <cellStyle name="SAPBEXexcGood1 3 3 2" xfId="3855" xr:uid="{00000000-0005-0000-0000-0000CE120000}"/>
    <cellStyle name="SAPBEXexcGood1 3 4" xfId="3856" xr:uid="{00000000-0005-0000-0000-0000CF120000}"/>
    <cellStyle name="SAPBEXexcGood1 3 4 2" xfId="3857" xr:uid="{00000000-0005-0000-0000-0000D0120000}"/>
    <cellStyle name="SAPBEXexcGood1 3 5" xfId="3858" xr:uid="{00000000-0005-0000-0000-0000D1120000}"/>
    <cellStyle name="SAPBEXexcGood1 4" xfId="3859" xr:uid="{00000000-0005-0000-0000-0000D2120000}"/>
    <cellStyle name="SAPBEXexcGood1 4 2" xfId="3860" xr:uid="{00000000-0005-0000-0000-0000D3120000}"/>
    <cellStyle name="SAPBEXexcGood1 4 2 2" xfId="3861" xr:uid="{00000000-0005-0000-0000-0000D4120000}"/>
    <cellStyle name="SAPBEXexcGood1 4 3" xfId="3862" xr:uid="{00000000-0005-0000-0000-0000D5120000}"/>
    <cellStyle name="SAPBEXexcGood1 4 3 2" xfId="3863" xr:uid="{00000000-0005-0000-0000-0000D6120000}"/>
    <cellStyle name="SAPBEXexcGood1 4 4" xfId="3864" xr:uid="{00000000-0005-0000-0000-0000D7120000}"/>
    <cellStyle name="SAPBEXexcGood1 5" xfId="3865" xr:uid="{00000000-0005-0000-0000-0000D8120000}"/>
    <cellStyle name="SAPBEXexcGood1 5 2" xfId="3866" xr:uid="{00000000-0005-0000-0000-0000D9120000}"/>
    <cellStyle name="SAPBEXexcGood1 6" xfId="3867" xr:uid="{00000000-0005-0000-0000-0000DA120000}"/>
    <cellStyle name="SAPBEXexcGood1 6 2" xfId="3868" xr:uid="{00000000-0005-0000-0000-0000DB120000}"/>
    <cellStyle name="SAPBEXexcGood1 7" xfId="3869" xr:uid="{00000000-0005-0000-0000-0000DC120000}"/>
    <cellStyle name="SAPBEXexcGood2" xfId="3870" xr:uid="{00000000-0005-0000-0000-0000DD120000}"/>
    <cellStyle name="SAPBEXexcGood2 2" xfId="3871" xr:uid="{00000000-0005-0000-0000-0000DE120000}"/>
    <cellStyle name="SAPBEXexcGood2 2 2" xfId="3872" xr:uid="{00000000-0005-0000-0000-0000DF120000}"/>
    <cellStyle name="SAPBEXexcGood2 2 2 2" xfId="3873" xr:uid="{00000000-0005-0000-0000-0000E0120000}"/>
    <cellStyle name="SAPBEXexcGood2 2 2 2 2" xfId="3874" xr:uid="{00000000-0005-0000-0000-0000E1120000}"/>
    <cellStyle name="SAPBEXexcGood2 2 2 3" xfId="3875" xr:uid="{00000000-0005-0000-0000-0000E2120000}"/>
    <cellStyle name="SAPBEXexcGood2 2 2 3 2" xfId="3876" xr:uid="{00000000-0005-0000-0000-0000E3120000}"/>
    <cellStyle name="SAPBEXexcGood2 2 2 4" xfId="3877" xr:uid="{00000000-0005-0000-0000-0000E4120000}"/>
    <cellStyle name="SAPBEXexcGood2 2 3" xfId="3878" xr:uid="{00000000-0005-0000-0000-0000E5120000}"/>
    <cellStyle name="SAPBEXexcGood2 2 3 2" xfId="3879" xr:uid="{00000000-0005-0000-0000-0000E6120000}"/>
    <cellStyle name="SAPBEXexcGood2 2 4" xfId="3880" xr:uid="{00000000-0005-0000-0000-0000E7120000}"/>
    <cellStyle name="SAPBEXexcGood2 2 4 2" xfId="3881" xr:uid="{00000000-0005-0000-0000-0000E8120000}"/>
    <cellStyle name="SAPBEXexcGood2 2 5" xfId="3882" xr:uid="{00000000-0005-0000-0000-0000E9120000}"/>
    <cellStyle name="SAPBEXexcGood2 2 6" xfId="6037" xr:uid="{00000000-0005-0000-0000-0000EA120000}"/>
    <cellStyle name="SAPBEXexcGood2 3" xfId="3883" xr:uid="{00000000-0005-0000-0000-0000EB120000}"/>
    <cellStyle name="SAPBEXexcGood2 3 2" xfId="3884" xr:uid="{00000000-0005-0000-0000-0000EC120000}"/>
    <cellStyle name="SAPBEXexcGood2 3 2 2" xfId="3885" xr:uid="{00000000-0005-0000-0000-0000ED120000}"/>
    <cellStyle name="SAPBEXexcGood2 3 2 2 2" xfId="3886" xr:uid="{00000000-0005-0000-0000-0000EE120000}"/>
    <cellStyle name="SAPBEXexcGood2 3 2 3" xfId="3887" xr:uid="{00000000-0005-0000-0000-0000EF120000}"/>
    <cellStyle name="SAPBEXexcGood2 3 2 3 2" xfId="3888" xr:uid="{00000000-0005-0000-0000-0000F0120000}"/>
    <cellStyle name="SAPBEXexcGood2 3 2 4" xfId="3889" xr:uid="{00000000-0005-0000-0000-0000F1120000}"/>
    <cellStyle name="SAPBEXexcGood2 3 3" xfId="3890" xr:uid="{00000000-0005-0000-0000-0000F2120000}"/>
    <cellStyle name="SAPBEXexcGood2 3 3 2" xfId="3891" xr:uid="{00000000-0005-0000-0000-0000F3120000}"/>
    <cellStyle name="SAPBEXexcGood2 3 4" xfId="3892" xr:uid="{00000000-0005-0000-0000-0000F4120000}"/>
    <cellStyle name="SAPBEXexcGood2 3 4 2" xfId="3893" xr:uid="{00000000-0005-0000-0000-0000F5120000}"/>
    <cellStyle name="SAPBEXexcGood2 3 5" xfId="3894" xr:uid="{00000000-0005-0000-0000-0000F6120000}"/>
    <cellStyle name="SAPBEXexcGood2 4" xfId="3895" xr:uid="{00000000-0005-0000-0000-0000F7120000}"/>
    <cellStyle name="SAPBEXexcGood2 4 2" xfId="3896" xr:uid="{00000000-0005-0000-0000-0000F8120000}"/>
    <cellStyle name="SAPBEXexcGood2 4 2 2" xfId="3897" xr:uid="{00000000-0005-0000-0000-0000F9120000}"/>
    <cellStyle name="SAPBEXexcGood2 4 3" xfId="3898" xr:uid="{00000000-0005-0000-0000-0000FA120000}"/>
    <cellStyle name="SAPBEXexcGood2 4 3 2" xfId="3899" xr:uid="{00000000-0005-0000-0000-0000FB120000}"/>
    <cellStyle name="SAPBEXexcGood2 4 4" xfId="3900" xr:uid="{00000000-0005-0000-0000-0000FC120000}"/>
    <cellStyle name="SAPBEXexcGood2 5" xfId="3901" xr:uid="{00000000-0005-0000-0000-0000FD120000}"/>
    <cellStyle name="SAPBEXexcGood2 5 2" xfId="3902" xr:uid="{00000000-0005-0000-0000-0000FE120000}"/>
    <cellStyle name="SAPBEXexcGood2 6" xfId="3903" xr:uid="{00000000-0005-0000-0000-0000FF120000}"/>
    <cellStyle name="SAPBEXexcGood2 6 2" xfId="3904" xr:uid="{00000000-0005-0000-0000-000000130000}"/>
    <cellStyle name="SAPBEXexcGood2 7" xfId="3905" xr:uid="{00000000-0005-0000-0000-000001130000}"/>
    <cellStyle name="SAPBEXexcGood3" xfId="3906" xr:uid="{00000000-0005-0000-0000-000002130000}"/>
    <cellStyle name="SAPBEXexcGood3 2" xfId="3907" xr:uid="{00000000-0005-0000-0000-000003130000}"/>
    <cellStyle name="SAPBEXexcGood3 2 2" xfId="3908" xr:uid="{00000000-0005-0000-0000-000004130000}"/>
    <cellStyle name="SAPBEXexcGood3 2 2 2" xfId="3909" xr:uid="{00000000-0005-0000-0000-000005130000}"/>
    <cellStyle name="SAPBEXexcGood3 2 2 2 2" xfId="3910" xr:uid="{00000000-0005-0000-0000-000006130000}"/>
    <cellStyle name="SAPBEXexcGood3 2 2 3" xfId="3911" xr:uid="{00000000-0005-0000-0000-000007130000}"/>
    <cellStyle name="SAPBEXexcGood3 2 2 3 2" xfId="3912" xr:uid="{00000000-0005-0000-0000-000008130000}"/>
    <cellStyle name="SAPBEXexcGood3 2 2 4" xfId="3913" xr:uid="{00000000-0005-0000-0000-000009130000}"/>
    <cellStyle name="SAPBEXexcGood3 2 3" xfId="3914" xr:uid="{00000000-0005-0000-0000-00000A130000}"/>
    <cellStyle name="SAPBEXexcGood3 2 3 2" xfId="3915" xr:uid="{00000000-0005-0000-0000-00000B130000}"/>
    <cellStyle name="SAPBEXexcGood3 2 4" xfId="3916" xr:uid="{00000000-0005-0000-0000-00000C130000}"/>
    <cellStyle name="SAPBEXexcGood3 2 4 2" xfId="3917" xr:uid="{00000000-0005-0000-0000-00000D130000}"/>
    <cellStyle name="SAPBEXexcGood3 2 5" xfId="3918" xr:uid="{00000000-0005-0000-0000-00000E130000}"/>
    <cellStyle name="SAPBEXexcGood3 2 6" xfId="6038" xr:uid="{00000000-0005-0000-0000-00000F130000}"/>
    <cellStyle name="SAPBEXexcGood3 3" xfId="3919" xr:uid="{00000000-0005-0000-0000-000010130000}"/>
    <cellStyle name="SAPBEXexcGood3 3 2" xfId="3920" xr:uid="{00000000-0005-0000-0000-000011130000}"/>
    <cellStyle name="SAPBEXexcGood3 3 2 2" xfId="3921" xr:uid="{00000000-0005-0000-0000-000012130000}"/>
    <cellStyle name="SAPBEXexcGood3 3 2 2 2" xfId="3922" xr:uid="{00000000-0005-0000-0000-000013130000}"/>
    <cellStyle name="SAPBEXexcGood3 3 2 3" xfId="3923" xr:uid="{00000000-0005-0000-0000-000014130000}"/>
    <cellStyle name="SAPBEXexcGood3 3 2 3 2" xfId="3924" xr:uid="{00000000-0005-0000-0000-000015130000}"/>
    <cellStyle name="SAPBEXexcGood3 3 2 4" xfId="3925" xr:uid="{00000000-0005-0000-0000-000016130000}"/>
    <cellStyle name="SAPBEXexcGood3 3 3" xfId="3926" xr:uid="{00000000-0005-0000-0000-000017130000}"/>
    <cellStyle name="SAPBEXexcGood3 3 3 2" xfId="3927" xr:uid="{00000000-0005-0000-0000-000018130000}"/>
    <cellStyle name="SAPBEXexcGood3 3 4" xfId="3928" xr:uid="{00000000-0005-0000-0000-000019130000}"/>
    <cellStyle name="SAPBEXexcGood3 3 4 2" xfId="3929" xr:uid="{00000000-0005-0000-0000-00001A130000}"/>
    <cellStyle name="SAPBEXexcGood3 3 5" xfId="3930" xr:uid="{00000000-0005-0000-0000-00001B130000}"/>
    <cellStyle name="SAPBEXexcGood3 4" xfId="3931" xr:uid="{00000000-0005-0000-0000-00001C130000}"/>
    <cellStyle name="SAPBEXexcGood3 4 2" xfId="3932" xr:uid="{00000000-0005-0000-0000-00001D130000}"/>
    <cellStyle name="SAPBEXexcGood3 4 2 2" xfId="3933" xr:uid="{00000000-0005-0000-0000-00001E130000}"/>
    <cellStyle name="SAPBEXexcGood3 4 3" xfId="3934" xr:uid="{00000000-0005-0000-0000-00001F130000}"/>
    <cellStyle name="SAPBEXexcGood3 4 3 2" xfId="3935" xr:uid="{00000000-0005-0000-0000-000020130000}"/>
    <cellStyle name="SAPBEXexcGood3 4 4" xfId="3936" xr:uid="{00000000-0005-0000-0000-000021130000}"/>
    <cellStyle name="SAPBEXexcGood3 5" xfId="3937" xr:uid="{00000000-0005-0000-0000-000022130000}"/>
    <cellStyle name="SAPBEXexcGood3 5 2" xfId="3938" xr:uid="{00000000-0005-0000-0000-000023130000}"/>
    <cellStyle name="SAPBEXexcGood3 6" xfId="3939" xr:uid="{00000000-0005-0000-0000-000024130000}"/>
    <cellStyle name="SAPBEXexcGood3 6 2" xfId="3940" xr:uid="{00000000-0005-0000-0000-000025130000}"/>
    <cellStyle name="SAPBEXexcGood3 7" xfId="3941" xr:uid="{00000000-0005-0000-0000-000026130000}"/>
    <cellStyle name="SAPBEXfilterDrill" xfId="3942" xr:uid="{00000000-0005-0000-0000-000027130000}"/>
    <cellStyle name="SAPBEXfilterDrill 2" xfId="3943" xr:uid="{00000000-0005-0000-0000-000028130000}"/>
    <cellStyle name="SAPBEXfilterDrill 2 2" xfId="6039" xr:uid="{00000000-0005-0000-0000-000029130000}"/>
    <cellStyle name="SAPBEXfilterDrill 3" xfId="3944" xr:uid="{00000000-0005-0000-0000-00002A130000}"/>
    <cellStyle name="SAPBEXfilterDrill 3 2" xfId="6040" xr:uid="{00000000-0005-0000-0000-00002B130000}"/>
    <cellStyle name="SAPBEXfilterItem" xfId="3945" xr:uid="{00000000-0005-0000-0000-00002C130000}"/>
    <cellStyle name="SAPBEXfilterItem 2" xfId="3946" xr:uid="{00000000-0005-0000-0000-00002D130000}"/>
    <cellStyle name="SAPBEXfilterItem 2 2" xfId="6041" xr:uid="{00000000-0005-0000-0000-00002E130000}"/>
    <cellStyle name="SAPBEXfilterItem 3" xfId="3947" xr:uid="{00000000-0005-0000-0000-00002F130000}"/>
    <cellStyle name="SAPBEXfilterText" xfId="3948" xr:uid="{00000000-0005-0000-0000-000030130000}"/>
    <cellStyle name="SAPBEXfilterText 2" xfId="6042" xr:uid="{00000000-0005-0000-0000-000031130000}"/>
    <cellStyle name="SAPBEXfilterText 3" xfId="6043" xr:uid="{00000000-0005-0000-0000-000032130000}"/>
    <cellStyle name="SAPBEXformats" xfId="3949" xr:uid="{00000000-0005-0000-0000-000033130000}"/>
    <cellStyle name="SAPBEXformats 2" xfId="3950" xr:uid="{00000000-0005-0000-0000-000034130000}"/>
    <cellStyle name="SAPBEXformats 2 2" xfId="3951" xr:uid="{00000000-0005-0000-0000-000035130000}"/>
    <cellStyle name="SAPBEXformats 2 2 2" xfId="3952" xr:uid="{00000000-0005-0000-0000-000036130000}"/>
    <cellStyle name="SAPBEXformats 2 2 2 2" xfId="3953" xr:uid="{00000000-0005-0000-0000-000037130000}"/>
    <cellStyle name="SAPBEXformats 2 2 3" xfId="3954" xr:uid="{00000000-0005-0000-0000-000038130000}"/>
    <cellStyle name="SAPBEXformats 2 2 3 2" xfId="3955" xr:uid="{00000000-0005-0000-0000-000039130000}"/>
    <cellStyle name="SAPBEXformats 2 2 4" xfId="3956" xr:uid="{00000000-0005-0000-0000-00003A130000}"/>
    <cellStyle name="SAPBEXformats 2 3" xfId="3957" xr:uid="{00000000-0005-0000-0000-00003B130000}"/>
    <cellStyle name="SAPBEXformats 2 3 2" xfId="3958" xr:uid="{00000000-0005-0000-0000-00003C130000}"/>
    <cellStyle name="SAPBEXformats 2 4" xfId="3959" xr:uid="{00000000-0005-0000-0000-00003D130000}"/>
    <cellStyle name="SAPBEXformats 2 4 2" xfId="3960" xr:uid="{00000000-0005-0000-0000-00003E130000}"/>
    <cellStyle name="SAPBEXformats 2 5" xfId="3961" xr:uid="{00000000-0005-0000-0000-00003F130000}"/>
    <cellStyle name="SAPBEXformats 2 6" xfId="6044" xr:uid="{00000000-0005-0000-0000-000040130000}"/>
    <cellStyle name="SAPBEXformats 3" xfId="3962" xr:uid="{00000000-0005-0000-0000-000041130000}"/>
    <cellStyle name="SAPBEXformats 3 2" xfId="3963" xr:uid="{00000000-0005-0000-0000-000042130000}"/>
    <cellStyle name="SAPBEXformats 3 2 2" xfId="3964" xr:uid="{00000000-0005-0000-0000-000043130000}"/>
    <cellStyle name="SAPBEXformats 3 2 2 2" xfId="3965" xr:uid="{00000000-0005-0000-0000-000044130000}"/>
    <cellStyle name="SAPBEXformats 3 2 3" xfId="3966" xr:uid="{00000000-0005-0000-0000-000045130000}"/>
    <cellStyle name="SAPBEXformats 3 2 3 2" xfId="3967" xr:uid="{00000000-0005-0000-0000-000046130000}"/>
    <cellStyle name="SAPBEXformats 3 2 4" xfId="3968" xr:uid="{00000000-0005-0000-0000-000047130000}"/>
    <cellStyle name="SAPBEXformats 3 3" xfId="3969" xr:uid="{00000000-0005-0000-0000-000048130000}"/>
    <cellStyle name="SAPBEXformats 3 3 2" xfId="3970" xr:uid="{00000000-0005-0000-0000-000049130000}"/>
    <cellStyle name="SAPBEXformats 3 4" xfId="3971" xr:uid="{00000000-0005-0000-0000-00004A130000}"/>
    <cellStyle name="SAPBEXformats 3 4 2" xfId="3972" xr:uid="{00000000-0005-0000-0000-00004B130000}"/>
    <cellStyle name="SAPBEXformats 3 5" xfId="3973" xr:uid="{00000000-0005-0000-0000-00004C130000}"/>
    <cellStyle name="SAPBEXformats 3 6" xfId="6045" xr:uid="{00000000-0005-0000-0000-00004D130000}"/>
    <cellStyle name="SAPBEXformats 4" xfId="3974" xr:uid="{00000000-0005-0000-0000-00004E130000}"/>
    <cellStyle name="SAPBEXformats 4 2" xfId="3975" xr:uid="{00000000-0005-0000-0000-00004F130000}"/>
    <cellStyle name="SAPBEXformats 4 2 2" xfId="3976" xr:uid="{00000000-0005-0000-0000-000050130000}"/>
    <cellStyle name="SAPBEXformats 4 3" xfId="3977" xr:uid="{00000000-0005-0000-0000-000051130000}"/>
    <cellStyle name="SAPBEXformats 4 3 2" xfId="3978" xr:uid="{00000000-0005-0000-0000-000052130000}"/>
    <cellStyle name="SAPBEXformats 4 4" xfId="3979" xr:uid="{00000000-0005-0000-0000-000053130000}"/>
    <cellStyle name="SAPBEXformats 4 5" xfId="6046" xr:uid="{00000000-0005-0000-0000-000054130000}"/>
    <cellStyle name="SAPBEXformats 5" xfId="3980" xr:uid="{00000000-0005-0000-0000-000055130000}"/>
    <cellStyle name="SAPBEXformats 5 2" xfId="3981" xr:uid="{00000000-0005-0000-0000-000056130000}"/>
    <cellStyle name="SAPBEXformats 6" xfId="3982" xr:uid="{00000000-0005-0000-0000-000057130000}"/>
    <cellStyle name="SAPBEXformats 6 2" xfId="3983" xr:uid="{00000000-0005-0000-0000-000058130000}"/>
    <cellStyle name="SAPBEXformats 7" xfId="3984" xr:uid="{00000000-0005-0000-0000-000059130000}"/>
    <cellStyle name="SAPBEXheaderItem" xfId="3985" xr:uid="{00000000-0005-0000-0000-00005A130000}"/>
    <cellStyle name="SAPBEXheaderItem 2" xfId="3986" xr:uid="{00000000-0005-0000-0000-00005B130000}"/>
    <cellStyle name="SAPBEXheaderItem 2 2" xfId="6047" xr:uid="{00000000-0005-0000-0000-00005C130000}"/>
    <cellStyle name="SAPBEXheaderItem 3" xfId="3987" xr:uid="{00000000-0005-0000-0000-00005D130000}"/>
    <cellStyle name="SAPBEXheaderItem 3 2" xfId="6048" xr:uid="{00000000-0005-0000-0000-00005E130000}"/>
    <cellStyle name="SAPBEXheaderItem 4" xfId="6049" xr:uid="{00000000-0005-0000-0000-00005F130000}"/>
    <cellStyle name="SAPBEXheaderText" xfId="3988" xr:uid="{00000000-0005-0000-0000-000060130000}"/>
    <cellStyle name="SAPBEXheaderText 2" xfId="3989" xr:uid="{00000000-0005-0000-0000-000061130000}"/>
    <cellStyle name="SAPBEXheaderText 2 2" xfId="6050" xr:uid="{00000000-0005-0000-0000-000062130000}"/>
    <cellStyle name="SAPBEXheaderText 3" xfId="3990" xr:uid="{00000000-0005-0000-0000-000063130000}"/>
    <cellStyle name="SAPBEXheaderText 3 2" xfId="6051" xr:uid="{00000000-0005-0000-0000-000064130000}"/>
    <cellStyle name="SAPBEXheaderText 4" xfId="6052" xr:uid="{00000000-0005-0000-0000-000065130000}"/>
    <cellStyle name="SAPBEXHLevel0" xfId="3991" xr:uid="{00000000-0005-0000-0000-000066130000}"/>
    <cellStyle name="SAPBEXHLevel0 10" xfId="6053" xr:uid="{00000000-0005-0000-0000-000067130000}"/>
    <cellStyle name="SAPBEXHLevel0 2" xfId="3992" xr:uid="{00000000-0005-0000-0000-000068130000}"/>
    <cellStyle name="SAPBEXHLevel0 2 2" xfId="3993" xr:uid="{00000000-0005-0000-0000-000069130000}"/>
    <cellStyle name="SAPBEXHLevel0 2 2 2" xfId="3994" xr:uid="{00000000-0005-0000-0000-00006A130000}"/>
    <cellStyle name="SAPBEXHLevel0 2 2 2 2" xfId="3995" xr:uid="{00000000-0005-0000-0000-00006B130000}"/>
    <cellStyle name="SAPBEXHLevel0 2 2 3" xfId="3996" xr:uid="{00000000-0005-0000-0000-00006C130000}"/>
    <cellStyle name="SAPBEXHLevel0 2 2 3 2" xfId="3997" xr:uid="{00000000-0005-0000-0000-00006D130000}"/>
    <cellStyle name="SAPBEXHLevel0 2 2 4" xfId="3998" xr:uid="{00000000-0005-0000-0000-00006E130000}"/>
    <cellStyle name="SAPBEXHLevel0 2 3" xfId="3999" xr:uid="{00000000-0005-0000-0000-00006F130000}"/>
    <cellStyle name="SAPBEXHLevel0 2 3 2" xfId="4000" xr:uid="{00000000-0005-0000-0000-000070130000}"/>
    <cellStyle name="SAPBEXHLevel0 2 3 3" xfId="6054" xr:uid="{00000000-0005-0000-0000-000071130000}"/>
    <cellStyle name="SAPBEXHLevel0 2 4" xfId="4001" xr:uid="{00000000-0005-0000-0000-000072130000}"/>
    <cellStyle name="SAPBEXHLevel0 2 4 2" xfId="4002" xr:uid="{00000000-0005-0000-0000-000073130000}"/>
    <cellStyle name="SAPBEXHLevel0 2 5" xfId="4003" xr:uid="{00000000-0005-0000-0000-000074130000}"/>
    <cellStyle name="SAPBEXHLevel0 3" xfId="4004" xr:uid="{00000000-0005-0000-0000-000075130000}"/>
    <cellStyle name="SAPBEXHLevel0 3 2" xfId="4005" xr:uid="{00000000-0005-0000-0000-000076130000}"/>
    <cellStyle name="SAPBEXHLevel0 3 2 2" xfId="4006" xr:uid="{00000000-0005-0000-0000-000077130000}"/>
    <cellStyle name="SAPBEXHLevel0 3 3" xfId="4007" xr:uid="{00000000-0005-0000-0000-000078130000}"/>
    <cellStyle name="SAPBEXHLevel0 3 3 2" xfId="4008" xr:uid="{00000000-0005-0000-0000-000079130000}"/>
    <cellStyle name="SAPBEXHLevel0 3 4" xfId="4009" xr:uid="{00000000-0005-0000-0000-00007A130000}"/>
    <cellStyle name="SAPBEXHLevel0 4" xfId="4010" xr:uid="{00000000-0005-0000-0000-00007B130000}"/>
    <cellStyle name="SAPBEXHLevel0 4 2" xfId="4011" xr:uid="{00000000-0005-0000-0000-00007C130000}"/>
    <cellStyle name="SAPBEXHLevel0 5" xfId="4012" xr:uid="{00000000-0005-0000-0000-00007D130000}"/>
    <cellStyle name="SAPBEXHLevel0 5 2" xfId="4013" xr:uid="{00000000-0005-0000-0000-00007E130000}"/>
    <cellStyle name="SAPBEXHLevel0 6" xfId="4014" xr:uid="{00000000-0005-0000-0000-00007F130000}"/>
    <cellStyle name="SAPBEXHLevel0 6 2" xfId="6055" xr:uid="{00000000-0005-0000-0000-000080130000}"/>
    <cellStyle name="SAPBEXHLevel0 7" xfId="6056" xr:uid="{00000000-0005-0000-0000-000081130000}"/>
    <cellStyle name="SAPBEXHLevel0 7 2" xfId="6057" xr:uid="{00000000-0005-0000-0000-000082130000}"/>
    <cellStyle name="SAPBEXHLevel0 8" xfId="6058" xr:uid="{00000000-0005-0000-0000-000083130000}"/>
    <cellStyle name="SAPBEXHLevel0 8 2" xfId="6059" xr:uid="{00000000-0005-0000-0000-000084130000}"/>
    <cellStyle name="SAPBEXHLevel0 9" xfId="6060" xr:uid="{00000000-0005-0000-0000-000085130000}"/>
    <cellStyle name="SAPBEXHLevel0 9 2" xfId="6061" xr:uid="{00000000-0005-0000-0000-000086130000}"/>
    <cellStyle name="SAPBEXHLevel0X" xfId="4015" xr:uid="{00000000-0005-0000-0000-000087130000}"/>
    <cellStyle name="SAPBEXHLevel0X 10" xfId="6062" xr:uid="{00000000-0005-0000-0000-000088130000}"/>
    <cellStyle name="SAPBEXHLevel0X 2" xfId="4016" xr:uid="{00000000-0005-0000-0000-000089130000}"/>
    <cellStyle name="SAPBEXHLevel0X 2 2" xfId="4017" xr:uid="{00000000-0005-0000-0000-00008A130000}"/>
    <cellStyle name="SAPBEXHLevel0X 2 2 2" xfId="4018" xr:uid="{00000000-0005-0000-0000-00008B130000}"/>
    <cellStyle name="SAPBEXHLevel0X 2 2 2 2" xfId="4019" xr:uid="{00000000-0005-0000-0000-00008C130000}"/>
    <cellStyle name="SAPBEXHLevel0X 2 2 3" xfId="4020" xr:uid="{00000000-0005-0000-0000-00008D130000}"/>
    <cellStyle name="SAPBEXHLevel0X 2 2 3 2" xfId="4021" xr:uid="{00000000-0005-0000-0000-00008E130000}"/>
    <cellStyle name="SAPBEXHLevel0X 2 2 4" xfId="4022" xr:uid="{00000000-0005-0000-0000-00008F130000}"/>
    <cellStyle name="SAPBEXHLevel0X 2 3" xfId="4023" xr:uid="{00000000-0005-0000-0000-000090130000}"/>
    <cellStyle name="SAPBEXHLevel0X 2 3 2" xfId="4024" xr:uid="{00000000-0005-0000-0000-000091130000}"/>
    <cellStyle name="SAPBEXHLevel0X 2 3 3" xfId="6063" xr:uid="{00000000-0005-0000-0000-000092130000}"/>
    <cellStyle name="SAPBEXHLevel0X 2 4" xfId="4025" xr:uid="{00000000-0005-0000-0000-000093130000}"/>
    <cellStyle name="SAPBEXHLevel0X 2 4 2" xfId="4026" xr:uid="{00000000-0005-0000-0000-000094130000}"/>
    <cellStyle name="SAPBEXHLevel0X 2 5" xfId="4027" xr:uid="{00000000-0005-0000-0000-000095130000}"/>
    <cellStyle name="SAPBEXHLevel0X 3" xfId="4028" xr:uid="{00000000-0005-0000-0000-000096130000}"/>
    <cellStyle name="SAPBEXHLevel0X 3 2" xfId="4029" xr:uid="{00000000-0005-0000-0000-000097130000}"/>
    <cellStyle name="SAPBEXHLevel0X 3 2 2" xfId="4030" xr:uid="{00000000-0005-0000-0000-000098130000}"/>
    <cellStyle name="SAPBEXHLevel0X 3 3" xfId="4031" xr:uid="{00000000-0005-0000-0000-000099130000}"/>
    <cellStyle name="SAPBEXHLevel0X 3 3 2" xfId="4032" xr:uid="{00000000-0005-0000-0000-00009A130000}"/>
    <cellStyle name="SAPBEXHLevel0X 3 4" xfId="4033" xr:uid="{00000000-0005-0000-0000-00009B130000}"/>
    <cellStyle name="SAPBEXHLevel0X 4" xfId="4034" xr:uid="{00000000-0005-0000-0000-00009C130000}"/>
    <cellStyle name="SAPBEXHLevel0X 4 2" xfId="4035" xr:uid="{00000000-0005-0000-0000-00009D130000}"/>
    <cellStyle name="SAPBEXHLevel0X 5" xfId="4036" xr:uid="{00000000-0005-0000-0000-00009E130000}"/>
    <cellStyle name="SAPBEXHLevel0X 5 2" xfId="4037" xr:uid="{00000000-0005-0000-0000-00009F130000}"/>
    <cellStyle name="SAPBEXHLevel0X 6" xfId="4038" xr:uid="{00000000-0005-0000-0000-0000A0130000}"/>
    <cellStyle name="SAPBEXHLevel0X 6 2" xfId="6064" xr:uid="{00000000-0005-0000-0000-0000A1130000}"/>
    <cellStyle name="SAPBEXHLevel0X 7" xfId="6065" xr:uid="{00000000-0005-0000-0000-0000A2130000}"/>
    <cellStyle name="SAPBEXHLevel0X 7 2" xfId="6066" xr:uid="{00000000-0005-0000-0000-0000A3130000}"/>
    <cellStyle name="SAPBEXHLevel0X 8" xfId="6067" xr:uid="{00000000-0005-0000-0000-0000A4130000}"/>
    <cellStyle name="SAPBEXHLevel0X 8 2" xfId="6068" xr:uid="{00000000-0005-0000-0000-0000A5130000}"/>
    <cellStyle name="SAPBEXHLevel0X 9" xfId="6069" xr:uid="{00000000-0005-0000-0000-0000A6130000}"/>
    <cellStyle name="SAPBEXHLevel0X 9 2" xfId="6070" xr:uid="{00000000-0005-0000-0000-0000A7130000}"/>
    <cellStyle name="SAPBEXHLevel1" xfId="4039" xr:uid="{00000000-0005-0000-0000-0000A8130000}"/>
    <cellStyle name="SAPBEXHLevel1 10" xfId="6071" xr:uid="{00000000-0005-0000-0000-0000A9130000}"/>
    <cellStyle name="SAPBEXHLevel1 2" xfId="4040" xr:uid="{00000000-0005-0000-0000-0000AA130000}"/>
    <cellStyle name="SAPBEXHLevel1 2 2" xfId="4041" xr:uid="{00000000-0005-0000-0000-0000AB130000}"/>
    <cellStyle name="SAPBEXHLevel1 2 2 2" xfId="4042" xr:uid="{00000000-0005-0000-0000-0000AC130000}"/>
    <cellStyle name="SAPBEXHLevel1 2 2 2 2" xfId="4043" xr:uid="{00000000-0005-0000-0000-0000AD130000}"/>
    <cellStyle name="SAPBEXHLevel1 2 2 3" xfId="4044" xr:uid="{00000000-0005-0000-0000-0000AE130000}"/>
    <cellStyle name="SAPBEXHLevel1 2 2 3 2" xfId="4045" xr:uid="{00000000-0005-0000-0000-0000AF130000}"/>
    <cellStyle name="SAPBEXHLevel1 2 2 4" xfId="4046" xr:uid="{00000000-0005-0000-0000-0000B0130000}"/>
    <cellStyle name="SAPBEXHLevel1 2 3" xfId="4047" xr:uid="{00000000-0005-0000-0000-0000B1130000}"/>
    <cellStyle name="SAPBEXHLevel1 2 3 2" xfId="4048" xr:uid="{00000000-0005-0000-0000-0000B2130000}"/>
    <cellStyle name="SAPBEXHLevel1 2 3 3" xfId="6072" xr:uid="{00000000-0005-0000-0000-0000B3130000}"/>
    <cellStyle name="SAPBEXHLevel1 2 4" xfId="4049" xr:uid="{00000000-0005-0000-0000-0000B4130000}"/>
    <cellStyle name="SAPBEXHLevel1 2 4 2" xfId="4050" xr:uid="{00000000-0005-0000-0000-0000B5130000}"/>
    <cellStyle name="SAPBEXHLevel1 2 5" xfId="4051" xr:uid="{00000000-0005-0000-0000-0000B6130000}"/>
    <cellStyle name="SAPBEXHLevel1 3" xfId="4052" xr:uid="{00000000-0005-0000-0000-0000B7130000}"/>
    <cellStyle name="SAPBEXHLevel1 3 2" xfId="4053" xr:uid="{00000000-0005-0000-0000-0000B8130000}"/>
    <cellStyle name="SAPBEXHLevel1 3 2 2" xfId="4054" xr:uid="{00000000-0005-0000-0000-0000B9130000}"/>
    <cellStyle name="SAPBEXHLevel1 3 3" xfId="4055" xr:uid="{00000000-0005-0000-0000-0000BA130000}"/>
    <cellStyle name="SAPBEXHLevel1 3 3 2" xfId="4056" xr:uid="{00000000-0005-0000-0000-0000BB130000}"/>
    <cellStyle name="SAPBEXHLevel1 3 4" xfId="4057" xr:uid="{00000000-0005-0000-0000-0000BC130000}"/>
    <cellStyle name="SAPBEXHLevel1 4" xfId="4058" xr:uid="{00000000-0005-0000-0000-0000BD130000}"/>
    <cellStyle name="SAPBEXHLevel1 4 2" xfId="4059" xr:uid="{00000000-0005-0000-0000-0000BE130000}"/>
    <cellStyle name="SAPBEXHLevel1 5" xfId="4060" xr:uid="{00000000-0005-0000-0000-0000BF130000}"/>
    <cellStyle name="SAPBEXHLevel1 5 2" xfId="4061" xr:uid="{00000000-0005-0000-0000-0000C0130000}"/>
    <cellStyle name="SAPBEXHLevel1 6" xfId="4062" xr:uid="{00000000-0005-0000-0000-0000C1130000}"/>
    <cellStyle name="SAPBEXHLevel1 6 2" xfId="6073" xr:uid="{00000000-0005-0000-0000-0000C2130000}"/>
    <cellStyle name="SAPBEXHLevel1 7" xfId="6074" xr:uid="{00000000-0005-0000-0000-0000C3130000}"/>
    <cellStyle name="SAPBEXHLevel1 7 2" xfId="6075" xr:uid="{00000000-0005-0000-0000-0000C4130000}"/>
    <cellStyle name="SAPBEXHLevel1 8" xfId="6076" xr:uid="{00000000-0005-0000-0000-0000C5130000}"/>
    <cellStyle name="SAPBEXHLevel1 8 2" xfId="6077" xr:uid="{00000000-0005-0000-0000-0000C6130000}"/>
    <cellStyle name="SAPBEXHLevel1 9" xfId="6078" xr:uid="{00000000-0005-0000-0000-0000C7130000}"/>
    <cellStyle name="SAPBEXHLevel1 9 2" xfId="6079" xr:uid="{00000000-0005-0000-0000-0000C8130000}"/>
    <cellStyle name="SAPBEXHLevel1X" xfId="4063" xr:uid="{00000000-0005-0000-0000-0000C9130000}"/>
    <cellStyle name="SAPBEXHLevel1X 10" xfId="6080" xr:uid="{00000000-0005-0000-0000-0000CA130000}"/>
    <cellStyle name="SAPBEXHLevel1X 2" xfId="4064" xr:uid="{00000000-0005-0000-0000-0000CB130000}"/>
    <cellStyle name="SAPBEXHLevel1X 2 2" xfId="4065" xr:uid="{00000000-0005-0000-0000-0000CC130000}"/>
    <cellStyle name="SAPBEXHLevel1X 2 2 2" xfId="4066" xr:uid="{00000000-0005-0000-0000-0000CD130000}"/>
    <cellStyle name="SAPBEXHLevel1X 2 2 2 2" xfId="4067" xr:uid="{00000000-0005-0000-0000-0000CE130000}"/>
    <cellStyle name="SAPBEXHLevel1X 2 2 3" xfId="4068" xr:uid="{00000000-0005-0000-0000-0000CF130000}"/>
    <cellStyle name="SAPBEXHLevel1X 2 2 3 2" xfId="4069" xr:uid="{00000000-0005-0000-0000-0000D0130000}"/>
    <cellStyle name="SAPBEXHLevel1X 2 2 4" xfId="4070" xr:uid="{00000000-0005-0000-0000-0000D1130000}"/>
    <cellStyle name="SAPBEXHLevel1X 2 3" xfId="4071" xr:uid="{00000000-0005-0000-0000-0000D2130000}"/>
    <cellStyle name="SAPBEXHLevel1X 2 3 2" xfId="4072" xr:uid="{00000000-0005-0000-0000-0000D3130000}"/>
    <cellStyle name="SAPBEXHLevel1X 2 3 3" xfId="6081" xr:uid="{00000000-0005-0000-0000-0000D4130000}"/>
    <cellStyle name="SAPBEXHLevel1X 2 4" xfId="4073" xr:uid="{00000000-0005-0000-0000-0000D5130000}"/>
    <cellStyle name="SAPBEXHLevel1X 2 4 2" xfId="4074" xr:uid="{00000000-0005-0000-0000-0000D6130000}"/>
    <cellStyle name="SAPBEXHLevel1X 2 5" xfId="4075" xr:uid="{00000000-0005-0000-0000-0000D7130000}"/>
    <cellStyle name="SAPBEXHLevel1X 3" xfId="4076" xr:uid="{00000000-0005-0000-0000-0000D8130000}"/>
    <cellStyle name="SAPBEXHLevel1X 3 2" xfId="4077" xr:uid="{00000000-0005-0000-0000-0000D9130000}"/>
    <cellStyle name="SAPBEXHLevel1X 3 2 2" xfId="4078" xr:uid="{00000000-0005-0000-0000-0000DA130000}"/>
    <cellStyle name="SAPBEXHLevel1X 3 3" xfId="4079" xr:uid="{00000000-0005-0000-0000-0000DB130000}"/>
    <cellStyle name="SAPBEXHLevel1X 3 3 2" xfId="4080" xr:uid="{00000000-0005-0000-0000-0000DC130000}"/>
    <cellStyle name="SAPBEXHLevel1X 3 4" xfId="4081" xr:uid="{00000000-0005-0000-0000-0000DD130000}"/>
    <cellStyle name="SAPBEXHLevel1X 4" xfId="4082" xr:uid="{00000000-0005-0000-0000-0000DE130000}"/>
    <cellStyle name="SAPBEXHLevel1X 4 2" xfId="4083" xr:uid="{00000000-0005-0000-0000-0000DF130000}"/>
    <cellStyle name="SAPBEXHLevel1X 5" xfId="4084" xr:uid="{00000000-0005-0000-0000-0000E0130000}"/>
    <cellStyle name="SAPBEXHLevel1X 5 2" xfId="4085" xr:uid="{00000000-0005-0000-0000-0000E1130000}"/>
    <cellStyle name="SAPBEXHLevel1X 6" xfId="4086" xr:uid="{00000000-0005-0000-0000-0000E2130000}"/>
    <cellStyle name="SAPBEXHLevel1X 6 2" xfId="6082" xr:uid="{00000000-0005-0000-0000-0000E3130000}"/>
    <cellStyle name="SAPBEXHLevel1X 7" xfId="6083" xr:uid="{00000000-0005-0000-0000-0000E4130000}"/>
    <cellStyle name="SAPBEXHLevel1X 7 2" xfId="6084" xr:uid="{00000000-0005-0000-0000-0000E5130000}"/>
    <cellStyle name="SAPBEXHLevel1X 8" xfId="6085" xr:uid="{00000000-0005-0000-0000-0000E6130000}"/>
    <cellStyle name="SAPBEXHLevel1X 8 2" xfId="6086" xr:uid="{00000000-0005-0000-0000-0000E7130000}"/>
    <cellStyle name="SAPBEXHLevel1X 9" xfId="6087" xr:uid="{00000000-0005-0000-0000-0000E8130000}"/>
    <cellStyle name="SAPBEXHLevel1X 9 2" xfId="6088" xr:uid="{00000000-0005-0000-0000-0000E9130000}"/>
    <cellStyle name="SAPBEXHLevel2" xfId="4087" xr:uid="{00000000-0005-0000-0000-0000EA130000}"/>
    <cellStyle name="SAPBEXHLevel2 10" xfId="6089" xr:uid="{00000000-0005-0000-0000-0000EB130000}"/>
    <cellStyle name="SAPBEXHLevel2 2" xfId="4088" xr:uid="{00000000-0005-0000-0000-0000EC130000}"/>
    <cellStyle name="SAPBEXHLevel2 2 2" xfId="4089" xr:uid="{00000000-0005-0000-0000-0000ED130000}"/>
    <cellStyle name="SAPBEXHLevel2 2 2 2" xfId="4090" xr:uid="{00000000-0005-0000-0000-0000EE130000}"/>
    <cellStyle name="SAPBEXHLevel2 2 2 2 2" xfId="4091" xr:uid="{00000000-0005-0000-0000-0000EF130000}"/>
    <cellStyle name="SAPBEXHLevel2 2 2 3" xfId="4092" xr:uid="{00000000-0005-0000-0000-0000F0130000}"/>
    <cellStyle name="SAPBEXHLevel2 2 2 3 2" xfId="4093" xr:uid="{00000000-0005-0000-0000-0000F1130000}"/>
    <cellStyle name="SAPBEXHLevel2 2 2 4" xfId="4094" xr:uid="{00000000-0005-0000-0000-0000F2130000}"/>
    <cellStyle name="SAPBEXHLevel2 2 3" xfId="4095" xr:uid="{00000000-0005-0000-0000-0000F3130000}"/>
    <cellStyle name="SAPBEXHLevel2 2 3 2" xfId="4096" xr:uid="{00000000-0005-0000-0000-0000F4130000}"/>
    <cellStyle name="SAPBEXHLevel2 2 3 3" xfId="6090" xr:uid="{00000000-0005-0000-0000-0000F5130000}"/>
    <cellStyle name="SAPBEXHLevel2 2 4" xfId="4097" xr:uid="{00000000-0005-0000-0000-0000F6130000}"/>
    <cellStyle name="SAPBEXHLevel2 2 4 2" xfId="4098" xr:uid="{00000000-0005-0000-0000-0000F7130000}"/>
    <cellStyle name="SAPBEXHLevel2 2 5" xfId="4099" xr:uid="{00000000-0005-0000-0000-0000F8130000}"/>
    <cellStyle name="SAPBEXHLevel2 3" xfId="4100" xr:uid="{00000000-0005-0000-0000-0000F9130000}"/>
    <cellStyle name="SAPBEXHLevel2 3 2" xfId="4101" xr:uid="{00000000-0005-0000-0000-0000FA130000}"/>
    <cellStyle name="SAPBEXHLevel2 3 2 2" xfId="4102" xr:uid="{00000000-0005-0000-0000-0000FB130000}"/>
    <cellStyle name="SAPBEXHLevel2 3 3" xfId="4103" xr:uid="{00000000-0005-0000-0000-0000FC130000}"/>
    <cellStyle name="SAPBEXHLevel2 3 3 2" xfId="4104" xr:uid="{00000000-0005-0000-0000-0000FD130000}"/>
    <cellStyle name="SAPBEXHLevel2 3 4" xfId="4105" xr:uid="{00000000-0005-0000-0000-0000FE130000}"/>
    <cellStyle name="SAPBEXHLevel2 4" xfId="4106" xr:uid="{00000000-0005-0000-0000-0000FF130000}"/>
    <cellStyle name="SAPBEXHLevel2 4 2" xfId="4107" xr:uid="{00000000-0005-0000-0000-000000140000}"/>
    <cellStyle name="SAPBEXHLevel2 5" xfId="4108" xr:uid="{00000000-0005-0000-0000-000001140000}"/>
    <cellStyle name="SAPBEXHLevel2 5 2" xfId="4109" xr:uid="{00000000-0005-0000-0000-000002140000}"/>
    <cellStyle name="SAPBEXHLevel2 6" xfId="4110" xr:uid="{00000000-0005-0000-0000-000003140000}"/>
    <cellStyle name="SAPBEXHLevel2 6 2" xfId="6091" xr:uid="{00000000-0005-0000-0000-000004140000}"/>
    <cellStyle name="SAPBEXHLevel2 7" xfId="6092" xr:uid="{00000000-0005-0000-0000-000005140000}"/>
    <cellStyle name="SAPBEXHLevel2 7 2" xfId="6093" xr:uid="{00000000-0005-0000-0000-000006140000}"/>
    <cellStyle name="SAPBEXHLevel2 8" xfId="6094" xr:uid="{00000000-0005-0000-0000-000007140000}"/>
    <cellStyle name="SAPBEXHLevel2 8 2" xfId="6095" xr:uid="{00000000-0005-0000-0000-000008140000}"/>
    <cellStyle name="SAPBEXHLevel2 9" xfId="6096" xr:uid="{00000000-0005-0000-0000-000009140000}"/>
    <cellStyle name="SAPBEXHLevel2 9 2" xfId="6097" xr:uid="{00000000-0005-0000-0000-00000A140000}"/>
    <cellStyle name="SAPBEXHLevel2X" xfId="4111" xr:uid="{00000000-0005-0000-0000-00000B140000}"/>
    <cellStyle name="SAPBEXHLevel2X 10" xfId="6098" xr:uid="{00000000-0005-0000-0000-00000C140000}"/>
    <cellStyle name="SAPBEXHLevel2X 2" xfId="4112" xr:uid="{00000000-0005-0000-0000-00000D140000}"/>
    <cellStyle name="SAPBEXHLevel2X 2 2" xfId="4113" xr:uid="{00000000-0005-0000-0000-00000E140000}"/>
    <cellStyle name="SAPBEXHLevel2X 2 2 2" xfId="4114" xr:uid="{00000000-0005-0000-0000-00000F140000}"/>
    <cellStyle name="SAPBEXHLevel2X 2 2 2 2" xfId="4115" xr:uid="{00000000-0005-0000-0000-000010140000}"/>
    <cellStyle name="SAPBEXHLevel2X 2 2 3" xfId="4116" xr:uid="{00000000-0005-0000-0000-000011140000}"/>
    <cellStyle name="SAPBEXHLevel2X 2 2 3 2" xfId="4117" xr:uid="{00000000-0005-0000-0000-000012140000}"/>
    <cellStyle name="SAPBEXHLevel2X 2 2 4" xfId="4118" xr:uid="{00000000-0005-0000-0000-000013140000}"/>
    <cellStyle name="SAPBEXHLevel2X 2 3" xfId="4119" xr:uid="{00000000-0005-0000-0000-000014140000}"/>
    <cellStyle name="SAPBEXHLevel2X 2 3 2" xfId="4120" xr:uid="{00000000-0005-0000-0000-000015140000}"/>
    <cellStyle name="SAPBEXHLevel2X 2 3 3" xfId="6099" xr:uid="{00000000-0005-0000-0000-000016140000}"/>
    <cellStyle name="SAPBEXHLevel2X 2 4" xfId="4121" xr:uid="{00000000-0005-0000-0000-000017140000}"/>
    <cellStyle name="SAPBEXHLevel2X 2 4 2" xfId="4122" xr:uid="{00000000-0005-0000-0000-000018140000}"/>
    <cellStyle name="SAPBEXHLevel2X 2 5" xfId="4123" xr:uid="{00000000-0005-0000-0000-000019140000}"/>
    <cellStyle name="SAPBEXHLevel2X 3" xfId="4124" xr:uid="{00000000-0005-0000-0000-00001A140000}"/>
    <cellStyle name="SAPBEXHLevel2X 3 2" xfId="4125" xr:uid="{00000000-0005-0000-0000-00001B140000}"/>
    <cellStyle name="SAPBEXHLevel2X 3 2 2" xfId="4126" xr:uid="{00000000-0005-0000-0000-00001C140000}"/>
    <cellStyle name="SAPBEXHLevel2X 3 3" xfId="4127" xr:uid="{00000000-0005-0000-0000-00001D140000}"/>
    <cellStyle name="SAPBEXHLevel2X 3 3 2" xfId="4128" xr:uid="{00000000-0005-0000-0000-00001E140000}"/>
    <cellStyle name="SAPBEXHLevel2X 3 4" xfId="4129" xr:uid="{00000000-0005-0000-0000-00001F140000}"/>
    <cellStyle name="SAPBEXHLevel2X 4" xfId="4130" xr:uid="{00000000-0005-0000-0000-000020140000}"/>
    <cellStyle name="SAPBEXHLevel2X 4 2" xfId="4131" xr:uid="{00000000-0005-0000-0000-000021140000}"/>
    <cellStyle name="SAPBEXHLevel2X 5" xfId="4132" xr:uid="{00000000-0005-0000-0000-000022140000}"/>
    <cellStyle name="SAPBEXHLevel2X 5 2" xfId="4133" xr:uid="{00000000-0005-0000-0000-000023140000}"/>
    <cellStyle name="SAPBEXHLevel2X 6" xfId="4134" xr:uid="{00000000-0005-0000-0000-000024140000}"/>
    <cellStyle name="SAPBEXHLevel2X 6 2" xfId="6100" xr:uid="{00000000-0005-0000-0000-000025140000}"/>
    <cellStyle name="SAPBEXHLevel2X 7" xfId="6101" xr:uid="{00000000-0005-0000-0000-000026140000}"/>
    <cellStyle name="SAPBEXHLevel2X 7 2" xfId="6102" xr:uid="{00000000-0005-0000-0000-000027140000}"/>
    <cellStyle name="SAPBEXHLevel2X 8" xfId="6103" xr:uid="{00000000-0005-0000-0000-000028140000}"/>
    <cellStyle name="SAPBEXHLevel2X 8 2" xfId="6104" xr:uid="{00000000-0005-0000-0000-000029140000}"/>
    <cellStyle name="SAPBEXHLevel2X 9" xfId="6105" xr:uid="{00000000-0005-0000-0000-00002A140000}"/>
    <cellStyle name="SAPBEXHLevel2X 9 2" xfId="6106" xr:uid="{00000000-0005-0000-0000-00002B140000}"/>
    <cellStyle name="SAPBEXHLevel3" xfId="4135" xr:uid="{00000000-0005-0000-0000-00002C140000}"/>
    <cellStyle name="SAPBEXHLevel3 10" xfId="6107" xr:uid="{00000000-0005-0000-0000-00002D140000}"/>
    <cellStyle name="SAPBEXHLevel3 2" xfId="4136" xr:uid="{00000000-0005-0000-0000-00002E140000}"/>
    <cellStyle name="SAPBEXHLevel3 2 2" xfId="4137" xr:uid="{00000000-0005-0000-0000-00002F140000}"/>
    <cellStyle name="SAPBEXHLevel3 2 2 2" xfId="4138" xr:uid="{00000000-0005-0000-0000-000030140000}"/>
    <cellStyle name="SAPBEXHLevel3 2 2 2 2" xfId="4139" xr:uid="{00000000-0005-0000-0000-000031140000}"/>
    <cellStyle name="SAPBEXHLevel3 2 2 3" xfId="4140" xr:uid="{00000000-0005-0000-0000-000032140000}"/>
    <cellStyle name="SAPBEXHLevel3 2 2 3 2" xfId="4141" xr:uid="{00000000-0005-0000-0000-000033140000}"/>
    <cellStyle name="SAPBEXHLevel3 2 2 4" xfId="4142" xr:uid="{00000000-0005-0000-0000-000034140000}"/>
    <cellStyle name="SAPBEXHLevel3 2 3" xfId="4143" xr:uid="{00000000-0005-0000-0000-000035140000}"/>
    <cellStyle name="SAPBEXHLevel3 2 3 2" xfId="4144" xr:uid="{00000000-0005-0000-0000-000036140000}"/>
    <cellStyle name="SAPBEXHLevel3 2 3 3" xfId="6108" xr:uid="{00000000-0005-0000-0000-000037140000}"/>
    <cellStyle name="SAPBEXHLevel3 2 4" xfId="4145" xr:uid="{00000000-0005-0000-0000-000038140000}"/>
    <cellStyle name="SAPBEXHLevel3 2 4 2" xfId="4146" xr:uid="{00000000-0005-0000-0000-000039140000}"/>
    <cellStyle name="SAPBEXHLevel3 2 5" xfId="4147" xr:uid="{00000000-0005-0000-0000-00003A140000}"/>
    <cellStyle name="SAPBEXHLevel3 3" xfId="4148" xr:uid="{00000000-0005-0000-0000-00003B140000}"/>
    <cellStyle name="SAPBEXHLevel3 3 2" xfId="4149" xr:uid="{00000000-0005-0000-0000-00003C140000}"/>
    <cellStyle name="SAPBEXHLevel3 3 2 2" xfId="4150" xr:uid="{00000000-0005-0000-0000-00003D140000}"/>
    <cellStyle name="SAPBEXHLevel3 3 3" xfId="4151" xr:uid="{00000000-0005-0000-0000-00003E140000}"/>
    <cellStyle name="SAPBEXHLevel3 3 3 2" xfId="4152" xr:uid="{00000000-0005-0000-0000-00003F140000}"/>
    <cellStyle name="SAPBEXHLevel3 3 4" xfId="4153" xr:uid="{00000000-0005-0000-0000-000040140000}"/>
    <cellStyle name="SAPBEXHLevel3 4" xfId="4154" xr:uid="{00000000-0005-0000-0000-000041140000}"/>
    <cellStyle name="SAPBEXHLevel3 4 2" xfId="4155" xr:uid="{00000000-0005-0000-0000-000042140000}"/>
    <cellStyle name="SAPBEXHLevel3 5" xfId="4156" xr:uid="{00000000-0005-0000-0000-000043140000}"/>
    <cellStyle name="SAPBEXHLevel3 5 2" xfId="4157" xr:uid="{00000000-0005-0000-0000-000044140000}"/>
    <cellStyle name="SAPBEXHLevel3 6" xfId="4158" xr:uid="{00000000-0005-0000-0000-000045140000}"/>
    <cellStyle name="SAPBEXHLevel3 6 2" xfId="6109" xr:uid="{00000000-0005-0000-0000-000046140000}"/>
    <cellStyle name="SAPBEXHLevel3 7" xfId="6110" xr:uid="{00000000-0005-0000-0000-000047140000}"/>
    <cellStyle name="SAPBEXHLevel3 7 2" xfId="6111" xr:uid="{00000000-0005-0000-0000-000048140000}"/>
    <cellStyle name="SAPBEXHLevel3 8" xfId="6112" xr:uid="{00000000-0005-0000-0000-000049140000}"/>
    <cellStyle name="SAPBEXHLevel3 8 2" xfId="6113" xr:uid="{00000000-0005-0000-0000-00004A140000}"/>
    <cellStyle name="SAPBEXHLevel3 9" xfId="6114" xr:uid="{00000000-0005-0000-0000-00004B140000}"/>
    <cellStyle name="SAPBEXHLevel3 9 2" xfId="6115" xr:uid="{00000000-0005-0000-0000-00004C140000}"/>
    <cellStyle name="SAPBEXHLevel3X" xfId="4159" xr:uid="{00000000-0005-0000-0000-00004D140000}"/>
    <cellStyle name="SAPBEXHLevel3X 10" xfId="6116" xr:uid="{00000000-0005-0000-0000-00004E140000}"/>
    <cellStyle name="SAPBEXHLevel3X 2" xfId="4160" xr:uid="{00000000-0005-0000-0000-00004F140000}"/>
    <cellStyle name="SAPBEXHLevel3X 2 2" xfId="4161" xr:uid="{00000000-0005-0000-0000-000050140000}"/>
    <cellStyle name="SAPBEXHLevel3X 2 2 2" xfId="4162" xr:uid="{00000000-0005-0000-0000-000051140000}"/>
    <cellStyle name="SAPBEXHLevel3X 2 2 2 2" xfId="4163" xr:uid="{00000000-0005-0000-0000-000052140000}"/>
    <cellStyle name="SAPBEXHLevel3X 2 2 3" xfId="4164" xr:uid="{00000000-0005-0000-0000-000053140000}"/>
    <cellStyle name="SAPBEXHLevel3X 2 2 3 2" xfId="4165" xr:uid="{00000000-0005-0000-0000-000054140000}"/>
    <cellStyle name="SAPBEXHLevel3X 2 2 4" xfId="4166" xr:uid="{00000000-0005-0000-0000-000055140000}"/>
    <cellStyle name="SAPBEXHLevel3X 2 3" xfId="4167" xr:uid="{00000000-0005-0000-0000-000056140000}"/>
    <cellStyle name="SAPBEXHLevel3X 2 3 2" xfId="4168" xr:uid="{00000000-0005-0000-0000-000057140000}"/>
    <cellStyle name="SAPBEXHLevel3X 2 3 3" xfId="6117" xr:uid="{00000000-0005-0000-0000-000058140000}"/>
    <cellStyle name="SAPBEXHLevel3X 2 4" xfId="4169" xr:uid="{00000000-0005-0000-0000-000059140000}"/>
    <cellStyle name="SAPBEXHLevel3X 2 4 2" xfId="4170" xr:uid="{00000000-0005-0000-0000-00005A140000}"/>
    <cellStyle name="SAPBEXHLevel3X 2 5" xfId="4171" xr:uid="{00000000-0005-0000-0000-00005B140000}"/>
    <cellStyle name="SAPBEXHLevel3X 3" xfId="4172" xr:uid="{00000000-0005-0000-0000-00005C140000}"/>
    <cellStyle name="SAPBEXHLevel3X 3 2" xfId="4173" xr:uid="{00000000-0005-0000-0000-00005D140000}"/>
    <cellStyle name="SAPBEXHLevel3X 3 2 2" xfId="4174" xr:uid="{00000000-0005-0000-0000-00005E140000}"/>
    <cellStyle name="SAPBEXHLevel3X 3 3" xfId="4175" xr:uid="{00000000-0005-0000-0000-00005F140000}"/>
    <cellStyle name="SAPBEXHLevel3X 3 3 2" xfId="4176" xr:uid="{00000000-0005-0000-0000-000060140000}"/>
    <cellStyle name="SAPBEXHLevel3X 3 4" xfId="4177" xr:uid="{00000000-0005-0000-0000-000061140000}"/>
    <cellStyle name="SAPBEXHLevel3X 4" xfId="4178" xr:uid="{00000000-0005-0000-0000-000062140000}"/>
    <cellStyle name="SAPBEXHLevel3X 4 2" xfId="4179" xr:uid="{00000000-0005-0000-0000-000063140000}"/>
    <cellStyle name="SAPBEXHLevel3X 5" xfId="4180" xr:uid="{00000000-0005-0000-0000-000064140000}"/>
    <cellStyle name="SAPBEXHLevel3X 5 2" xfId="4181" xr:uid="{00000000-0005-0000-0000-000065140000}"/>
    <cellStyle name="SAPBEXHLevel3X 6" xfId="4182" xr:uid="{00000000-0005-0000-0000-000066140000}"/>
    <cellStyle name="SAPBEXHLevel3X 6 2" xfId="6118" xr:uid="{00000000-0005-0000-0000-000067140000}"/>
    <cellStyle name="SAPBEXHLevel3X 7" xfId="6119" xr:uid="{00000000-0005-0000-0000-000068140000}"/>
    <cellStyle name="SAPBEXHLevel3X 7 2" xfId="6120" xr:uid="{00000000-0005-0000-0000-000069140000}"/>
    <cellStyle name="SAPBEXHLevel3X 8" xfId="6121" xr:uid="{00000000-0005-0000-0000-00006A140000}"/>
    <cellStyle name="SAPBEXHLevel3X 8 2" xfId="6122" xr:uid="{00000000-0005-0000-0000-00006B140000}"/>
    <cellStyle name="SAPBEXHLevel3X 9" xfId="6123" xr:uid="{00000000-0005-0000-0000-00006C140000}"/>
    <cellStyle name="SAPBEXHLevel3X 9 2" xfId="6124" xr:uid="{00000000-0005-0000-0000-00006D140000}"/>
    <cellStyle name="SAPBEXinputData" xfId="6125" xr:uid="{00000000-0005-0000-0000-00006E140000}"/>
    <cellStyle name="SAPBEXinputData 2" xfId="6126" xr:uid="{00000000-0005-0000-0000-00006F140000}"/>
    <cellStyle name="SAPBEXinputData 3" xfId="6127" xr:uid="{00000000-0005-0000-0000-000070140000}"/>
    <cellStyle name="SAPBEXinputData 3 2" xfId="6128" xr:uid="{00000000-0005-0000-0000-000071140000}"/>
    <cellStyle name="SAPBEXinputData 4" xfId="6129" xr:uid="{00000000-0005-0000-0000-000072140000}"/>
    <cellStyle name="SAPBEXinputData 4 2" xfId="6130" xr:uid="{00000000-0005-0000-0000-000073140000}"/>
    <cellStyle name="SAPBEXinputData 5" xfId="6131" xr:uid="{00000000-0005-0000-0000-000074140000}"/>
    <cellStyle name="SAPBEXinputData 5 2" xfId="6132" xr:uid="{00000000-0005-0000-0000-000075140000}"/>
    <cellStyle name="SAPBEXresData" xfId="4183" xr:uid="{00000000-0005-0000-0000-000076140000}"/>
    <cellStyle name="SAPBEXresData 2" xfId="4184" xr:uid="{00000000-0005-0000-0000-000077140000}"/>
    <cellStyle name="SAPBEXresData 2 2" xfId="4185" xr:uid="{00000000-0005-0000-0000-000078140000}"/>
    <cellStyle name="SAPBEXresData 2 2 2" xfId="4186" xr:uid="{00000000-0005-0000-0000-000079140000}"/>
    <cellStyle name="SAPBEXresData 2 2 2 2" xfId="4187" xr:uid="{00000000-0005-0000-0000-00007A140000}"/>
    <cellStyle name="SAPBEXresData 2 2 3" xfId="4188" xr:uid="{00000000-0005-0000-0000-00007B140000}"/>
    <cellStyle name="SAPBEXresData 2 2 3 2" xfId="4189" xr:uid="{00000000-0005-0000-0000-00007C140000}"/>
    <cellStyle name="SAPBEXresData 2 2 4" xfId="4190" xr:uid="{00000000-0005-0000-0000-00007D140000}"/>
    <cellStyle name="SAPBEXresData 2 3" xfId="4191" xr:uid="{00000000-0005-0000-0000-00007E140000}"/>
    <cellStyle name="SAPBEXresData 2 3 2" xfId="4192" xr:uid="{00000000-0005-0000-0000-00007F140000}"/>
    <cellStyle name="SAPBEXresData 2 4" xfId="4193" xr:uid="{00000000-0005-0000-0000-000080140000}"/>
    <cellStyle name="SAPBEXresData 2 4 2" xfId="4194" xr:uid="{00000000-0005-0000-0000-000081140000}"/>
    <cellStyle name="SAPBEXresData 2 5" xfId="4195" xr:uid="{00000000-0005-0000-0000-000082140000}"/>
    <cellStyle name="SAPBEXresData 2 6" xfId="6133" xr:uid="{00000000-0005-0000-0000-000083140000}"/>
    <cellStyle name="SAPBEXresData 3" xfId="4196" xr:uid="{00000000-0005-0000-0000-000084140000}"/>
    <cellStyle name="SAPBEXresData 3 2" xfId="4197" xr:uid="{00000000-0005-0000-0000-000085140000}"/>
    <cellStyle name="SAPBEXresData 3 2 2" xfId="4198" xr:uid="{00000000-0005-0000-0000-000086140000}"/>
    <cellStyle name="SAPBEXresData 3 2 2 2" xfId="4199" xr:uid="{00000000-0005-0000-0000-000087140000}"/>
    <cellStyle name="SAPBEXresData 3 2 3" xfId="4200" xr:uid="{00000000-0005-0000-0000-000088140000}"/>
    <cellStyle name="SAPBEXresData 3 2 3 2" xfId="4201" xr:uid="{00000000-0005-0000-0000-000089140000}"/>
    <cellStyle name="SAPBEXresData 3 2 4" xfId="4202" xr:uid="{00000000-0005-0000-0000-00008A140000}"/>
    <cellStyle name="SAPBEXresData 3 3" xfId="4203" xr:uid="{00000000-0005-0000-0000-00008B140000}"/>
    <cellStyle name="SAPBEXresData 3 3 2" xfId="4204" xr:uid="{00000000-0005-0000-0000-00008C140000}"/>
    <cellStyle name="SAPBEXresData 3 4" xfId="4205" xr:uid="{00000000-0005-0000-0000-00008D140000}"/>
    <cellStyle name="SAPBEXresData 3 4 2" xfId="4206" xr:uid="{00000000-0005-0000-0000-00008E140000}"/>
    <cellStyle name="SAPBEXresData 3 5" xfId="4207" xr:uid="{00000000-0005-0000-0000-00008F140000}"/>
    <cellStyle name="SAPBEXresData 4" xfId="4208" xr:uid="{00000000-0005-0000-0000-000090140000}"/>
    <cellStyle name="SAPBEXresData 4 2" xfId="4209" xr:uid="{00000000-0005-0000-0000-000091140000}"/>
    <cellStyle name="SAPBEXresData 4 2 2" xfId="4210" xr:uid="{00000000-0005-0000-0000-000092140000}"/>
    <cellStyle name="SAPBEXresData 4 3" xfId="4211" xr:uid="{00000000-0005-0000-0000-000093140000}"/>
    <cellStyle name="SAPBEXresData 4 3 2" xfId="4212" xr:uid="{00000000-0005-0000-0000-000094140000}"/>
    <cellStyle name="SAPBEXresData 4 4" xfId="4213" xr:uid="{00000000-0005-0000-0000-000095140000}"/>
    <cellStyle name="SAPBEXresData 5" xfId="4214" xr:uid="{00000000-0005-0000-0000-000096140000}"/>
    <cellStyle name="SAPBEXresData 5 2" xfId="4215" xr:uid="{00000000-0005-0000-0000-000097140000}"/>
    <cellStyle name="SAPBEXresData 6" xfId="4216" xr:uid="{00000000-0005-0000-0000-000098140000}"/>
    <cellStyle name="SAPBEXresData 6 2" xfId="4217" xr:uid="{00000000-0005-0000-0000-000099140000}"/>
    <cellStyle name="SAPBEXresData 7" xfId="4218" xr:uid="{00000000-0005-0000-0000-00009A140000}"/>
    <cellStyle name="SAPBEXresDataEmph" xfId="4219" xr:uid="{00000000-0005-0000-0000-00009B140000}"/>
    <cellStyle name="SAPBEXresDataEmph 2" xfId="4220" xr:uid="{00000000-0005-0000-0000-00009C140000}"/>
    <cellStyle name="SAPBEXresDataEmph 2 2" xfId="4221" xr:uid="{00000000-0005-0000-0000-00009D140000}"/>
    <cellStyle name="SAPBEXresDataEmph 2 2 2" xfId="4222" xr:uid="{00000000-0005-0000-0000-00009E140000}"/>
    <cellStyle name="SAPBEXresDataEmph 2 2 2 2" xfId="4223" xr:uid="{00000000-0005-0000-0000-00009F140000}"/>
    <cellStyle name="SAPBEXresDataEmph 2 2 3" xfId="4224" xr:uid="{00000000-0005-0000-0000-0000A0140000}"/>
    <cellStyle name="SAPBEXresDataEmph 2 2 3 2" xfId="4225" xr:uid="{00000000-0005-0000-0000-0000A1140000}"/>
    <cellStyle name="SAPBEXresDataEmph 2 2 4" xfId="4226" xr:uid="{00000000-0005-0000-0000-0000A2140000}"/>
    <cellStyle name="SAPBEXresDataEmph 2 3" xfId="4227" xr:uid="{00000000-0005-0000-0000-0000A3140000}"/>
    <cellStyle name="SAPBEXresDataEmph 2 3 2" xfId="4228" xr:uid="{00000000-0005-0000-0000-0000A4140000}"/>
    <cellStyle name="SAPBEXresDataEmph 2 4" xfId="4229" xr:uid="{00000000-0005-0000-0000-0000A5140000}"/>
    <cellStyle name="SAPBEXresDataEmph 2 4 2" xfId="4230" xr:uid="{00000000-0005-0000-0000-0000A6140000}"/>
    <cellStyle name="SAPBEXresDataEmph 2 5" xfId="4231" xr:uid="{00000000-0005-0000-0000-0000A7140000}"/>
    <cellStyle name="SAPBEXresDataEmph 2 6" xfId="6134" xr:uid="{00000000-0005-0000-0000-0000A8140000}"/>
    <cellStyle name="SAPBEXresDataEmph 3" xfId="4232" xr:uid="{00000000-0005-0000-0000-0000A9140000}"/>
    <cellStyle name="SAPBEXresDataEmph 3 2" xfId="4233" xr:uid="{00000000-0005-0000-0000-0000AA140000}"/>
    <cellStyle name="SAPBEXresDataEmph 3 2 2" xfId="4234" xr:uid="{00000000-0005-0000-0000-0000AB140000}"/>
    <cellStyle name="SAPBEXresDataEmph 3 2 2 2" xfId="4235" xr:uid="{00000000-0005-0000-0000-0000AC140000}"/>
    <cellStyle name="SAPBEXresDataEmph 3 2 3" xfId="4236" xr:uid="{00000000-0005-0000-0000-0000AD140000}"/>
    <cellStyle name="SAPBEXresDataEmph 3 2 3 2" xfId="4237" xr:uid="{00000000-0005-0000-0000-0000AE140000}"/>
    <cellStyle name="SAPBEXresDataEmph 3 2 4" xfId="4238" xr:uid="{00000000-0005-0000-0000-0000AF140000}"/>
    <cellStyle name="SAPBEXresDataEmph 3 3" xfId="4239" xr:uid="{00000000-0005-0000-0000-0000B0140000}"/>
    <cellStyle name="SAPBEXresDataEmph 3 3 2" xfId="4240" xr:uid="{00000000-0005-0000-0000-0000B1140000}"/>
    <cellStyle name="SAPBEXresDataEmph 3 4" xfId="4241" xr:uid="{00000000-0005-0000-0000-0000B2140000}"/>
    <cellStyle name="SAPBEXresDataEmph 3 4 2" xfId="4242" xr:uid="{00000000-0005-0000-0000-0000B3140000}"/>
    <cellStyle name="SAPBEXresDataEmph 3 5" xfId="4243" xr:uid="{00000000-0005-0000-0000-0000B4140000}"/>
    <cellStyle name="SAPBEXresDataEmph 4" xfId="4244" xr:uid="{00000000-0005-0000-0000-0000B5140000}"/>
    <cellStyle name="SAPBEXresDataEmph 4 2" xfId="4245" xr:uid="{00000000-0005-0000-0000-0000B6140000}"/>
    <cellStyle name="SAPBEXresDataEmph 4 2 2" xfId="4246" xr:uid="{00000000-0005-0000-0000-0000B7140000}"/>
    <cellStyle name="SAPBEXresDataEmph 4 3" xfId="4247" xr:uid="{00000000-0005-0000-0000-0000B8140000}"/>
    <cellStyle name="SAPBEXresDataEmph 4 3 2" xfId="4248" xr:uid="{00000000-0005-0000-0000-0000B9140000}"/>
    <cellStyle name="SAPBEXresDataEmph 4 4" xfId="4249" xr:uid="{00000000-0005-0000-0000-0000BA140000}"/>
    <cellStyle name="SAPBEXresDataEmph 5" xfId="4250" xr:uid="{00000000-0005-0000-0000-0000BB140000}"/>
    <cellStyle name="SAPBEXresDataEmph 5 2" xfId="4251" xr:uid="{00000000-0005-0000-0000-0000BC140000}"/>
    <cellStyle name="SAPBEXresDataEmph 6" xfId="4252" xr:uid="{00000000-0005-0000-0000-0000BD140000}"/>
    <cellStyle name="SAPBEXresDataEmph 6 2" xfId="4253" xr:uid="{00000000-0005-0000-0000-0000BE140000}"/>
    <cellStyle name="SAPBEXresDataEmph 7" xfId="4254" xr:uid="{00000000-0005-0000-0000-0000BF140000}"/>
    <cellStyle name="SAPBEXresItem" xfId="4255" xr:uid="{00000000-0005-0000-0000-0000C0140000}"/>
    <cellStyle name="SAPBEXresItem 2" xfId="4256" xr:uid="{00000000-0005-0000-0000-0000C1140000}"/>
    <cellStyle name="SAPBEXresItem 2 2" xfId="4257" xr:uid="{00000000-0005-0000-0000-0000C2140000}"/>
    <cellStyle name="SAPBEXresItem 2 2 2" xfId="4258" xr:uid="{00000000-0005-0000-0000-0000C3140000}"/>
    <cellStyle name="SAPBEXresItem 2 2 2 2" xfId="4259" xr:uid="{00000000-0005-0000-0000-0000C4140000}"/>
    <cellStyle name="SAPBEXresItem 2 2 3" xfId="4260" xr:uid="{00000000-0005-0000-0000-0000C5140000}"/>
    <cellStyle name="SAPBEXresItem 2 2 3 2" xfId="4261" xr:uid="{00000000-0005-0000-0000-0000C6140000}"/>
    <cellStyle name="SAPBEXresItem 2 2 4" xfId="4262" xr:uid="{00000000-0005-0000-0000-0000C7140000}"/>
    <cellStyle name="SAPBEXresItem 2 3" xfId="4263" xr:uid="{00000000-0005-0000-0000-0000C8140000}"/>
    <cellStyle name="SAPBEXresItem 2 3 2" xfId="4264" xr:uid="{00000000-0005-0000-0000-0000C9140000}"/>
    <cellStyle name="SAPBEXresItem 2 4" xfId="4265" xr:uid="{00000000-0005-0000-0000-0000CA140000}"/>
    <cellStyle name="SAPBEXresItem 2 4 2" xfId="4266" xr:uid="{00000000-0005-0000-0000-0000CB140000}"/>
    <cellStyle name="SAPBEXresItem 2 5" xfId="4267" xr:uid="{00000000-0005-0000-0000-0000CC140000}"/>
    <cellStyle name="SAPBEXresItem 2 6" xfId="6135" xr:uid="{00000000-0005-0000-0000-0000CD140000}"/>
    <cellStyle name="SAPBEXresItem 3" xfId="4268" xr:uid="{00000000-0005-0000-0000-0000CE140000}"/>
    <cellStyle name="SAPBEXresItem 3 2" xfId="4269" xr:uid="{00000000-0005-0000-0000-0000CF140000}"/>
    <cellStyle name="SAPBEXresItem 3 2 2" xfId="4270" xr:uid="{00000000-0005-0000-0000-0000D0140000}"/>
    <cellStyle name="SAPBEXresItem 3 2 2 2" xfId="4271" xr:uid="{00000000-0005-0000-0000-0000D1140000}"/>
    <cellStyle name="SAPBEXresItem 3 2 3" xfId="4272" xr:uid="{00000000-0005-0000-0000-0000D2140000}"/>
    <cellStyle name="SAPBEXresItem 3 2 3 2" xfId="4273" xr:uid="{00000000-0005-0000-0000-0000D3140000}"/>
    <cellStyle name="SAPBEXresItem 3 2 4" xfId="4274" xr:uid="{00000000-0005-0000-0000-0000D4140000}"/>
    <cellStyle name="SAPBEXresItem 3 3" xfId="4275" xr:uid="{00000000-0005-0000-0000-0000D5140000}"/>
    <cellStyle name="SAPBEXresItem 3 3 2" xfId="4276" xr:uid="{00000000-0005-0000-0000-0000D6140000}"/>
    <cellStyle name="SAPBEXresItem 3 4" xfId="4277" xr:uid="{00000000-0005-0000-0000-0000D7140000}"/>
    <cellStyle name="SAPBEXresItem 3 4 2" xfId="4278" xr:uid="{00000000-0005-0000-0000-0000D8140000}"/>
    <cellStyle name="SAPBEXresItem 3 5" xfId="4279" xr:uid="{00000000-0005-0000-0000-0000D9140000}"/>
    <cellStyle name="SAPBEXresItem 4" xfId="4280" xr:uid="{00000000-0005-0000-0000-0000DA140000}"/>
    <cellStyle name="SAPBEXresItem 4 2" xfId="4281" xr:uid="{00000000-0005-0000-0000-0000DB140000}"/>
    <cellStyle name="SAPBEXresItem 4 2 2" xfId="4282" xr:uid="{00000000-0005-0000-0000-0000DC140000}"/>
    <cellStyle name="SAPBEXresItem 4 3" xfId="4283" xr:uid="{00000000-0005-0000-0000-0000DD140000}"/>
    <cellStyle name="SAPBEXresItem 4 3 2" xfId="4284" xr:uid="{00000000-0005-0000-0000-0000DE140000}"/>
    <cellStyle name="SAPBEXresItem 4 4" xfId="4285" xr:uid="{00000000-0005-0000-0000-0000DF140000}"/>
    <cellStyle name="SAPBEXresItem 5" xfId="4286" xr:uid="{00000000-0005-0000-0000-0000E0140000}"/>
    <cellStyle name="SAPBEXresItem 5 2" xfId="4287" xr:uid="{00000000-0005-0000-0000-0000E1140000}"/>
    <cellStyle name="SAPBEXresItem 6" xfId="4288" xr:uid="{00000000-0005-0000-0000-0000E2140000}"/>
    <cellStyle name="SAPBEXresItem 6 2" xfId="4289" xr:uid="{00000000-0005-0000-0000-0000E3140000}"/>
    <cellStyle name="SAPBEXresItem 7" xfId="4290" xr:uid="{00000000-0005-0000-0000-0000E4140000}"/>
    <cellStyle name="SAPBEXresItemX" xfId="4291" xr:uid="{00000000-0005-0000-0000-0000E5140000}"/>
    <cellStyle name="SAPBEXresItemX 2" xfId="4292" xr:uid="{00000000-0005-0000-0000-0000E6140000}"/>
    <cellStyle name="SAPBEXresItemX 2 2" xfId="4293" xr:uid="{00000000-0005-0000-0000-0000E7140000}"/>
    <cellStyle name="SAPBEXresItemX 2 2 2" xfId="4294" xr:uid="{00000000-0005-0000-0000-0000E8140000}"/>
    <cellStyle name="SAPBEXresItemX 2 3" xfId="4295" xr:uid="{00000000-0005-0000-0000-0000E9140000}"/>
    <cellStyle name="SAPBEXresItemX 2 3 2" xfId="4296" xr:uid="{00000000-0005-0000-0000-0000EA140000}"/>
    <cellStyle name="SAPBEXresItemX 2 4" xfId="4297" xr:uid="{00000000-0005-0000-0000-0000EB140000}"/>
    <cellStyle name="SAPBEXresItemX 2 5" xfId="6136" xr:uid="{00000000-0005-0000-0000-0000EC140000}"/>
    <cellStyle name="SAPBEXresItemX 3" xfId="4298" xr:uid="{00000000-0005-0000-0000-0000ED140000}"/>
    <cellStyle name="SAPBEXresItemX 3 2" xfId="4299" xr:uid="{00000000-0005-0000-0000-0000EE140000}"/>
    <cellStyle name="SAPBEXresItemX 4" xfId="4300" xr:uid="{00000000-0005-0000-0000-0000EF140000}"/>
    <cellStyle name="SAPBEXresItemX 4 2" xfId="4301" xr:uid="{00000000-0005-0000-0000-0000F0140000}"/>
    <cellStyle name="SAPBEXresItemX 5" xfId="4302" xr:uid="{00000000-0005-0000-0000-0000F1140000}"/>
    <cellStyle name="SAPBEXstdData" xfId="4303" xr:uid="{00000000-0005-0000-0000-0000F2140000}"/>
    <cellStyle name="SAPBEXstdData 2" xfId="4304" xr:uid="{00000000-0005-0000-0000-0000F3140000}"/>
    <cellStyle name="SAPBEXstdData 2 2" xfId="4305" xr:uid="{00000000-0005-0000-0000-0000F4140000}"/>
    <cellStyle name="SAPBEXstdData 2 2 2" xfId="4306" xr:uid="{00000000-0005-0000-0000-0000F5140000}"/>
    <cellStyle name="SAPBEXstdData 2 2 2 2" xfId="4307" xr:uid="{00000000-0005-0000-0000-0000F6140000}"/>
    <cellStyle name="SAPBEXstdData 2 2 2 2 2" xfId="4308" xr:uid="{00000000-0005-0000-0000-0000F7140000}"/>
    <cellStyle name="SAPBEXstdData 2 2 2 3" xfId="4309" xr:uid="{00000000-0005-0000-0000-0000F8140000}"/>
    <cellStyle name="SAPBEXstdData 2 2 2 3 2" xfId="4310" xr:uid="{00000000-0005-0000-0000-0000F9140000}"/>
    <cellStyle name="SAPBEXstdData 2 2 2 4" xfId="4311" xr:uid="{00000000-0005-0000-0000-0000FA140000}"/>
    <cellStyle name="SAPBEXstdData 2 2 3" xfId="4312" xr:uid="{00000000-0005-0000-0000-0000FB140000}"/>
    <cellStyle name="SAPBEXstdData 2 2 3 2" xfId="4313" xr:uid="{00000000-0005-0000-0000-0000FC140000}"/>
    <cellStyle name="SAPBEXstdData 2 2 4" xfId="4314" xr:uid="{00000000-0005-0000-0000-0000FD140000}"/>
    <cellStyle name="SAPBEXstdData 2 2 4 2" xfId="4315" xr:uid="{00000000-0005-0000-0000-0000FE140000}"/>
    <cellStyle name="SAPBEXstdData 2 2 5" xfId="4316" xr:uid="{00000000-0005-0000-0000-0000FF140000}"/>
    <cellStyle name="SAPBEXstdData 2 3" xfId="4317" xr:uid="{00000000-0005-0000-0000-000000150000}"/>
    <cellStyle name="SAPBEXstdData 2 3 2" xfId="4318" xr:uid="{00000000-0005-0000-0000-000001150000}"/>
    <cellStyle name="SAPBEXstdData 2 3 2 2" xfId="4319" xr:uid="{00000000-0005-0000-0000-000002150000}"/>
    <cellStyle name="SAPBEXstdData 2 3 3" xfId="4320" xr:uid="{00000000-0005-0000-0000-000003150000}"/>
    <cellStyle name="SAPBEXstdData 2 3 3 2" xfId="4321" xr:uid="{00000000-0005-0000-0000-000004150000}"/>
    <cellStyle name="SAPBEXstdData 2 3 4" xfId="4322" xr:uid="{00000000-0005-0000-0000-000005150000}"/>
    <cellStyle name="SAPBEXstdData 2 4" xfId="4323" xr:uid="{00000000-0005-0000-0000-000006150000}"/>
    <cellStyle name="SAPBEXstdData 2 4 2" xfId="4324" xr:uid="{00000000-0005-0000-0000-000007150000}"/>
    <cellStyle name="SAPBEXstdData 2 5" xfId="4325" xr:uid="{00000000-0005-0000-0000-000008150000}"/>
    <cellStyle name="SAPBEXstdData 2 5 2" xfId="4326" xr:uid="{00000000-0005-0000-0000-000009150000}"/>
    <cellStyle name="SAPBEXstdData 2 6" xfId="4327" xr:uid="{00000000-0005-0000-0000-00000A150000}"/>
    <cellStyle name="SAPBEXstdData 2 7" xfId="6137" xr:uid="{00000000-0005-0000-0000-00000B150000}"/>
    <cellStyle name="SAPBEXstdData 3" xfId="4328" xr:uid="{00000000-0005-0000-0000-00000C150000}"/>
    <cellStyle name="SAPBEXstdData 3 2" xfId="4329" xr:uid="{00000000-0005-0000-0000-00000D150000}"/>
    <cellStyle name="SAPBEXstdData 3 2 2" xfId="4330" xr:uid="{00000000-0005-0000-0000-00000E150000}"/>
    <cellStyle name="SAPBEXstdData 3 2 2 2" xfId="4331" xr:uid="{00000000-0005-0000-0000-00000F150000}"/>
    <cellStyle name="SAPBEXstdData 3 2 3" xfId="4332" xr:uid="{00000000-0005-0000-0000-000010150000}"/>
    <cellStyle name="SAPBEXstdData 3 2 3 2" xfId="4333" xr:uid="{00000000-0005-0000-0000-000011150000}"/>
    <cellStyle name="SAPBEXstdData 3 2 4" xfId="4334" xr:uid="{00000000-0005-0000-0000-000012150000}"/>
    <cellStyle name="SAPBEXstdData 3 3" xfId="4335" xr:uid="{00000000-0005-0000-0000-000013150000}"/>
    <cellStyle name="SAPBEXstdData 3 3 2" xfId="4336" xr:uid="{00000000-0005-0000-0000-000014150000}"/>
    <cellStyle name="SAPBEXstdData 3 4" xfId="4337" xr:uid="{00000000-0005-0000-0000-000015150000}"/>
    <cellStyle name="SAPBEXstdData 3 4 2" xfId="4338" xr:uid="{00000000-0005-0000-0000-000016150000}"/>
    <cellStyle name="SAPBEXstdData 3 5" xfId="4339" xr:uid="{00000000-0005-0000-0000-000017150000}"/>
    <cellStyle name="SAPBEXstdData 3 6" xfId="6138" xr:uid="{00000000-0005-0000-0000-000018150000}"/>
    <cellStyle name="SAPBEXstdData 4" xfId="4340" xr:uid="{00000000-0005-0000-0000-000019150000}"/>
    <cellStyle name="SAPBEXstdData 4 2" xfId="4341" xr:uid="{00000000-0005-0000-0000-00001A150000}"/>
    <cellStyle name="SAPBEXstdData 4 2 2" xfId="4342" xr:uid="{00000000-0005-0000-0000-00001B150000}"/>
    <cellStyle name="SAPBEXstdData 4 2 2 2" xfId="4343" xr:uid="{00000000-0005-0000-0000-00001C150000}"/>
    <cellStyle name="SAPBEXstdData 4 2 3" xfId="4344" xr:uid="{00000000-0005-0000-0000-00001D150000}"/>
    <cellStyle name="SAPBEXstdData 4 2 3 2" xfId="4345" xr:uid="{00000000-0005-0000-0000-00001E150000}"/>
    <cellStyle name="SAPBEXstdData 4 2 4" xfId="4346" xr:uid="{00000000-0005-0000-0000-00001F150000}"/>
    <cellStyle name="SAPBEXstdData 4 3" xfId="4347" xr:uid="{00000000-0005-0000-0000-000020150000}"/>
    <cellStyle name="SAPBEXstdData 4 3 2" xfId="4348" xr:uid="{00000000-0005-0000-0000-000021150000}"/>
    <cellStyle name="SAPBEXstdData 4 4" xfId="4349" xr:uid="{00000000-0005-0000-0000-000022150000}"/>
    <cellStyle name="SAPBEXstdData 4 4 2" xfId="4350" xr:uid="{00000000-0005-0000-0000-000023150000}"/>
    <cellStyle name="SAPBEXstdData 4 5" xfId="4351" xr:uid="{00000000-0005-0000-0000-000024150000}"/>
    <cellStyle name="SAPBEXstdData 5" xfId="4352" xr:uid="{00000000-0005-0000-0000-000025150000}"/>
    <cellStyle name="SAPBEXstdData 5 2" xfId="4353" xr:uid="{00000000-0005-0000-0000-000026150000}"/>
    <cellStyle name="SAPBEXstdData 5 2 2" xfId="4354" xr:uid="{00000000-0005-0000-0000-000027150000}"/>
    <cellStyle name="SAPBEXstdData 5 2 2 2" xfId="4355" xr:uid="{00000000-0005-0000-0000-000028150000}"/>
    <cellStyle name="SAPBEXstdData 5 2 3" xfId="4356" xr:uid="{00000000-0005-0000-0000-000029150000}"/>
    <cellStyle name="SAPBEXstdData 5 2 3 2" xfId="4357" xr:uid="{00000000-0005-0000-0000-00002A150000}"/>
    <cellStyle name="SAPBEXstdData 5 2 4" xfId="4358" xr:uid="{00000000-0005-0000-0000-00002B150000}"/>
    <cellStyle name="SAPBEXstdData 5 3" xfId="4359" xr:uid="{00000000-0005-0000-0000-00002C150000}"/>
    <cellStyle name="SAPBEXstdData 5 3 2" xfId="4360" xr:uid="{00000000-0005-0000-0000-00002D150000}"/>
    <cellStyle name="SAPBEXstdData 5 4" xfId="4361" xr:uid="{00000000-0005-0000-0000-00002E150000}"/>
    <cellStyle name="SAPBEXstdData 5 4 2" xfId="4362" xr:uid="{00000000-0005-0000-0000-00002F150000}"/>
    <cellStyle name="SAPBEXstdData 5 5" xfId="4363" xr:uid="{00000000-0005-0000-0000-000030150000}"/>
    <cellStyle name="SAPBEXstdData 6" xfId="4364" xr:uid="{00000000-0005-0000-0000-000031150000}"/>
    <cellStyle name="SAPBEXstdData 6 2" xfId="4365" xr:uid="{00000000-0005-0000-0000-000032150000}"/>
    <cellStyle name="SAPBEXstdData 6 2 2" xfId="4366" xr:uid="{00000000-0005-0000-0000-000033150000}"/>
    <cellStyle name="SAPBEXstdData 6 3" xfId="4367" xr:uid="{00000000-0005-0000-0000-000034150000}"/>
    <cellStyle name="SAPBEXstdData 6 3 2" xfId="4368" xr:uid="{00000000-0005-0000-0000-000035150000}"/>
    <cellStyle name="SAPBEXstdData 6 4" xfId="4369" xr:uid="{00000000-0005-0000-0000-000036150000}"/>
    <cellStyle name="SAPBEXstdData 7" xfId="4370" xr:uid="{00000000-0005-0000-0000-000037150000}"/>
    <cellStyle name="SAPBEXstdData 7 2" xfId="4371" xr:uid="{00000000-0005-0000-0000-000038150000}"/>
    <cellStyle name="SAPBEXstdData 8" xfId="4372" xr:uid="{00000000-0005-0000-0000-000039150000}"/>
    <cellStyle name="SAPBEXstdData 8 2" xfId="4373" xr:uid="{00000000-0005-0000-0000-00003A150000}"/>
    <cellStyle name="SAPBEXstdData 9" xfId="4374" xr:uid="{00000000-0005-0000-0000-00003B150000}"/>
    <cellStyle name="SAPBEXstdDataEmph" xfId="4375" xr:uid="{00000000-0005-0000-0000-00003C150000}"/>
    <cellStyle name="SAPBEXstdDataEmph 2" xfId="4376" xr:uid="{00000000-0005-0000-0000-00003D150000}"/>
    <cellStyle name="SAPBEXstdDataEmph 2 2" xfId="4377" xr:uid="{00000000-0005-0000-0000-00003E150000}"/>
    <cellStyle name="SAPBEXstdDataEmph 2 2 2" xfId="4378" xr:uid="{00000000-0005-0000-0000-00003F150000}"/>
    <cellStyle name="SAPBEXstdDataEmph 2 2 2 2" xfId="4379" xr:uid="{00000000-0005-0000-0000-000040150000}"/>
    <cellStyle name="SAPBEXstdDataEmph 2 2 3" xfId="4380" xr:uid="{00000000-0005-0000-0000-000041150000}"/>
    <cellStyle name="SAPBEXstdDataEmph 2 2 3 2" xfId="4381" xr:uid="{00000000-0005-0000-0000-000042150000}"/>
    <cellStyle name="SAPBEXstdDataEmph 2 2 4" xfId="4382" xr:uid="{00000000-0005-0000-0000-000043150000}"/>
    <cellStyle name="SAPBEXstdDataEmph 2 3" xfId="4383" xr:uid="{00000000-0005-0000-0000-000044150000}"/>
    <cellStyle name="SAPBEXstdDataEmph 2 3 2" xfId="4384" xr:uid="{00000000-0005-0000-0000-000045150000}"/>
    <cellStyle name="SAPBEXstdDataEmph 2 4" xfId="4385" xr:uid="{00000000-0005-0000-0000-000046150000}"/>
    <cellStyle name="SAPBEXstdDataEmph 2 4 2" xfId="4386" xr:uid="{00000000-0005-0000-0000-000047150000}"/>
    <cellStyle name="SAPBEXstdDataEmph 2 5" xfId="4387" xr:uid="{00000000-0005-0000-0000-000048150000}"/>
    <cellStyle name="SAPBEXstdDataEmph 2 6" xfId="6139" xr:uid="{00000000-0005-0000-0000-000049150000}"/>
    <cellStyle name="SAPBEXstdDataEmph 3" xfId="4388" xr:uid="{00000000-0005-0000-0000-00004A150000}"/>
    <cellStyle name="SAPBEXstdDataEmph 3 2" xfId="4389" xr:uid="{00000000-0005-0000-0000-00004B150000}"/>
    <cellStyle name="SAPBEXstdDataEmph 3 2 2" xfId="4390" xr:uid="{00000000-0005-0000-0000-00004C150000}"/>
    <cellStyle name="SAPBEXstdDataEmph 3 2 2 2" xfId="4391" xr:uid="{00000000-0005-0000-0000-00004D150000}"/>
    <cellStyle name="SAPBEXstdDataEmph 3 2 3" xfId="4392" xr:uid="{00000000-0005-0000-0000-00004E150000}"/>
    <cellStyle name="SAPBEXstdDataEmph 3 2 3 2" xfId="4393" xr:uid="{00000000-0005-0000-0000-00004F150000}"/>
    <cellStyle name="SAPBEXstdDataEmph 3 2 4" xfId="4394" xr:uid="{00000000-0005-0000-0000-000050150000}"/>
    <cellStyle name="SAPBEXstdDataEmph 3 3" xfId="4395" xr:uid="{00000000-0005-0000-0000-000051150000}"/>
    <cellStyle name="SAPBEXstdDataEmph 3 3 2" xfId="4396" xr:uid="{00000000-0005-0000-0000-000052150000}"/>
    <cellStyle name="SAPBEXstdDataEmph 3 4" xfId="4397" xr:uid="{00000000-0005-0000-0000-000053150000}"/>
    <cellStyle name="SAPBEXstdDataEmph 3 4 2" xfId="4398" xr:uid="{00000000-0005-0000-0000-000054150000}"/>
    <cellStyle name="SAPBEXstdDataEmph 3 5" xfId="4399" xr:uid="{00000000-0005-0000-0000-000055150000}"/>
    <cellStyle name="SAPBEXstdDataEmph 4" xfId="4400" xr:uid="{00000000-0005-0000-0000-000056150000}"/>
    <cellStyle name="SAPBEXstdDataEmph 4 2" xfId="4401" xr:uid="{00000000-0005-0000-0000-000057150000}"/>
    <cellStyle name="SAPBEXstdDataEmph 4 2 2" xfId="4402" xr:uid="{00000000-0005-0000-0000-000058150000}"/>
    <cellStyle name="SAPBEXstdDataEmph 4 3" xfId="4403" xr:uid="{00000000-0005-0000-0000-000059150000}"/>
    <cellStyle name="SAPBEXstdDataEmph 4 3 2" xfId="4404" xr:uid="{00000000-0005-0000-0000-00005A150000}"/>
    <cellStyle name="SAPBEXstdDataEmph 4 4" xfId="4405" xr:uid="{00000000-0005-0000-0000-00005B150000}"/>
    <cellStyle name="SAPBEXstdDataEmph 5" xfId="4406" xr:uid="{00000000-0005-0000-0000-00005C150000}"/>
    <cellStyle name="SAPBEXstdDataEmph 5 2" xfId="4407" xr:uid="{00000000-0005-0000-0000-00005D150000}"/>
    <cellStyle name="SAPBEXstdDataEmph 6" xfId="4408" xr:uid="{00000000-0005-0000-0000-00005E150000}"/>
    <cellStyle name="SAPBEXstdDataEmph 6 2" xfId="4409" xr:uid="{00000000-0005-0000-0000-00005F150000}"/>
    <cellStyle name="SAPBEXstdDataEmph 7" xfId="4410" xr:uid="{00000000-0005-0000-0000-000060150000}"/>
    <cellStyle name="SAPBEXstdItem" xfId="4411" xr:uid="{00000000-0005-0000-0000-000061150000}"/>
    <cellStyle name="SAPBEXstdItem 2" xfId="4412" xr:uid="{00000000-0005-0000-0000-000062150000}"/>
    <cellStyle name="SAPBEXstdItem 2 2" xfId="4413" xr:uid="{00000000-0005-0000-0000-000063150000}"/>
    <cellStyle name="SAPBEXstdItem 2 2 2" xfId="4414" xr:uid="{00000000-0005-0000-0000-000064150000}"/>
    <cellStyle name="SAPBEXstdItem 2 2 2 2" xfId="4415" xr:uid="{00000000-0005-0000-0000-000065150000}"/>
    <cellStyle name="SAPBEXstdItem 2 2 2 2 2" xfId="4416" xr:uid="{00000000-0005-0000-0000-000066150000}"/>
    <cellStyle name="SAPBEXstdItem 2 2 2 3" xfId="4417" xr:uid="{00000000-0005-0000-0000-000067150000}"/>
    <cellStyle name="SAPBEXstdItem 2 2 2 3 2" xfId="4418" xr:uid="{00000000-0005-0000-0000-000068150000}"/>
    <cellStyle name="SAPBEXstdItem 2 2 2 4" xfId="4419" xr:uid="{00000000-0005-0000-0000-000069150000}"/>
    <cellStyle name="SAPBEXstdItem 2 2 3" xfId="4420" xr:uid="{00000000-0005-0000-0000-00006A150000}"/>
    <cellStyle name="SAPBEXstdItem 2 2 3 2" xfId="4421" xr:uid="{00000000-0005-0000-0000-00006B150000}"/>
    <cellStyle name="SAPBEXstdItem 2 2 4" xfId="4422" xr:uid="{00000000-0005-0000-0000-00006C150000}"/>
    <cellStyle name="SAPBEXstdItem 2 2 4 2" xfId="4423" xr:uid="{00000000-0005-0000-0000-00006D150000}"/>
    <cellStyle name="SAPBEXstdItem 2 2 5" xfId="4424" xr:uid="{00000000-0005-0000-0000-00006E150000}"/>
    <cellStyle name="SAPBEXstdItem 2 3" xfId="4425" xr:uid="{00000000-0005-0000-0000-00006F150000}"/>
    <cellStyle name="SAPBEXstdItem 2 3 2" xfId="4426" xr:uid="{00000000-0005-0000-0000-000070150000}"/>
    <cellStyle name="SAPBEXstdItem 2 3 2 2" xfId="4427" xr:uid="{00000000-0005-0000-0000-000071150000}"/>
    <cellStyle name="SAPBEXstdItem 2 3 3" xfId="4428" xr:uid="{00000000-0005-0000-0000-000072150000}"/>
    <cellStyle name="SAPBEXstdItem 2 3 3 2" xfId="4429" xr:uid="{00000000-0005-0000-0000-000073150000}"/>
    <cellStyle name="SAPBEXstdItem 2 3 4" xfId="4430" xr:uid="{00000000-0005-0000-0000-000074150000}"/>
    <cellStyle name="SAPBEXstdItem 2 4" xfId="4431" xr:uid="{00000000-0005-0000-0000-000075150000}"/>
    <cellStyle name="SAPBEXstdItem 2 4 2" xfId="4432" xr:uid="{00000000-0005-0000-0000-000076150000}"/>
    <cellStyle name="SAPBEXstdItem 2 5" xfId="4433" xr:uid="{00000000-0005-0000-0000-000077150000}"/>
    <cellStyle name="SAPBEXstdItem 2 5 2" xfId="4434" xr:uid="{00000000-0005-0000-0000-000078150000}"/>
    <cellStyle name="SAPBEXstdItem 2 6" xfId="4435" xr:uid="{00000000-0005-0000-0000-000079150000}"/>
    <cellStyle name="SAPBEXstdItem 2 7" xfId="6140" xr:uid="{00000000-0005-0000-0000-00007A150000}"/>
    <cellStyle name="SAPBEXstdItem 3" xfId="4436" xr:uid="{00000000-0005-0000-0000-00007B150000}"/>
    <cellStyle name="SAPBEXstdItem 3 2" xfId="4437" xr:uid="{00000000-0005-0000-0000-00007C150000}"/>
    <cellStyle name="SAPBEXstdItem 3 2 2" xfId="4438" xr:uid="{00000000-0005-0000-0000-00007D150000}"/>
    <cellStyle name="SAPBEXstdItem 3 2 2 2" xfId="4439" xr:uid="{00000000-0005-0000-0000-00007E150000}"/>
    <cellStyle name="SAPBEXstdItem 3 2 3" xfId="4440" xr:uid="{00000000-0005-0000-0000-00007F150000}"/>
    <cellStyle name="SAPBEXstdItem 3 2 3 2" xfId="4441" xr:uid="{00000000-0005-0000-0000-000080150000}"/>
    <cellStyle name="SAPBEXstdItem 3 2 4" xfId="4442" xr:uid="{00000000-0005-0000-0000-000081150000}"/>
    <cellStyle name="SAPBEXstdItem 3 3" xfId="4443" xr:uid="{00000000-0005-0000-0000-000082150000}"/>
    <cellStyle name="SAPBEXstdItem 3 3 2" xfId="4444" xr:uid="{00000000-0005-0000-0000-000083150000}"/>
    <cellStyle name="SAPBEXstdItem 3 4" xfId="4445" xr:uid="{00000000-0005-0000-0000-000084150000}"/>
    <cellStyle name="SAPBEXstdItem 3 4 2" xfId="4446" xr:uid="{00000000-0005-0000-0000-000085150000}"/>
    <cellStyle name="SAPBEXstdItem 3 5" xfId="4447" xr:uid="{00000000-0005-0000-0000-000086150000}"/>
    <cellStyle name="SAPBEXstdItem 3 6" xfId="6141" xr:uid="{00000000-0005-0000-0000-000087150000}"/>
    <cellStyle name="SAPBEXstdItem 4" xfId="4448" xr:uid="{00000000-0005-0000-0000-000088150000}"/>
    <cellStyle name="SAPBEXstdItem 4 2" xfId="4449" xr:uid="{00000000-0005-0000-0000-000089150000}"/>
    <cellStyle name="SAPBEXstdItem 4 2 2" xfId="4450" xr:uid="{00000000-0005-0000-0000-00008A150000}"/>
    <cellStyle name="SAPBEXstdItem 4 2 2 2" xfId="4451" xr:uid="{00000000-0005-0000-0000-00008B150000}"/>
    <cellStyle name="SAPBEXstdItem 4 2 3" xfId="4452" xr:uid="{00000000-0005-0000-0000-00008C150000}"/>
    <cellStyle name="SAPBEXstdItem 4 2 3 2" xfId="4453" xr:uid="{00000000-0005-0000-0000-00008D150000}"/>
    <cellStyle name="SAPBEXstdItem 4 2 4" xfId="4454" xr:uid="{00000000-0005-0000-0000-00008E150000}"/>
    <cellStyle name="SAPBEXstdItem 4 3" xfId="4455" xr:uid="{00000000-0005-0000-0000-00008F150000}"/>
    <cellStyle name="SAPBEXstdItem 4 3 2" xfId="4456" xr:uid="{00000000-0005-0000-0000-000090150000}"/>
    <cellStyle name="SAPBEXstdItem 4 4" xfId="4457" xr:uid="{00000000-0005-0000-0000-000091150000}"/>
    <cellStyle name="SAPBEXstdItem 4 4 2" xfId="4458" xr:uid="{00000000-0005-0000-0000-000092150000}"/>
    <cellStyle name="SAPBEXstdItem 4 5" xfId="4459" xr:uid="{00000000-0005-0000-0000-000093150000}"/>
    <cellStyle name="SAPBEXstdItem 5" xfId="4460" xr:uid="{00000000-0005-0000-0000-000094150000}"/>
    <cellStyle name="SAPBEXstdItem 5 2" xfId="4461" xr:uid="{00000000-0005-0000-0000-000095150000}"/>
    <cellStyle name="SAPBEXstdItem 5 2 2" xfId="4462" xr:uid="{00000000-0005-0000-0000-000096150000}"/>
    <cellStyle name="SAPBEXstdItem 5 2 2 2" xfId="4463" xr:uid="{00000000-0005-0000-0000-000097150000}"/>
    <cellStyle name="SAPBEXstdItem 5 2 3" xfId="4464" xr:uid="{00000000-0005-0000-0000-000098150000}"/>
    <cellStyle name="SAPBEXstdItem 5 2 3 2" xfId="4465" xr:uid="{00000000-0005-0000-0000-000099150000}"/>
    <cellStyle name="SAPBEXstdItem 5 2 4" xfId="4466" xr:uid="{00000000-0005-0000-0000-00009A150000}"/>
    <cellStyle name="SAPBEXstdItem 5 3" xfId="4467" xr:uid="{00000000-0005-0000-0000-00009B150000}"/>
    <cellStyle name="SAPBEXstdItem 5 3 2" xfId="4468" xr:uid="{00000000-0005-0000-0000-00009C150000}"/>
    <cellStyle name="SAPBEXstdItem 5 4" xfId="4469" xr:uid="{00000000-0005-0000-0000-00009D150000}"/>
    <cellStyle name="SAPBEXstdItem 5 4 2" xfId="4470" xr:uid="{00000000-0005-0000-0000-00009E150000}"/>
    <cellStyle name="SAPBEXstdItem 5 5" xfId="4471" xr:uid="{00000000-0005-0000-0000-00009F150000}"/>
    <cellStyle name="SAPBEXstdItem 6" xfId="4472" xr:uid="{00000000-0005-0000-0000-0000A0150000}"/>
    <cellStyle name="SAPBEXstdItem 6 2" xfId="4473" xr:uid="{00000000-0005-0000-0000-0000A1150000}"/>
    <cellStyle name="SAPBEXstdItem 6 2 2" xfId="4474" xr:uid="{00000000-0005-0000-0000-0000A2150000}"/>
    <cellStyle name="SAPBEXstdItem 6 3" xfId="4475" xr:uid="{00000000-0005-0000-0000-0000A3150000}"/>
    <cellStyle name="SAPBEXstdItem 6 3 2" xfId="4476" xr:uid="{00000000-0005-0000-0000-0000A4150000}"/>
    <cellStyle name="SAPBEXstdItem 6 4" xfId="4477" xr:uid="{00000000-0005-0000-0000-0000A5150000}"/>
    <cellStyle name="SAPBEXstdItem 7" xfId="4478" xr:uid="{00000000-0005-0000-0000-0000A6150000}"/>
    <cellStyle name="SAPBEXstdItem 7 2" xfId="4479" xr:uid="{00000000-0005-0000-0000-0000A7150000}"/>
    <cellStyle name="SAPBEXstdItem 8" xfId="4480" xr:uid="{00000000-0005-0000-0000-0000A8150000}"/>
    <cellStyle name="SAPBEXstdItem 8 2" xfId="4481" xr:uid="{00000000-0005-0000-0000-0000A9150000}"/>
    <cellStyle name="SAPBEXstdItem 9" xfId="4482" xr:uid="{00000000-0005-0000-0000-0000AA150000}"/>
    <cellStyle name="SAPBEXstdItemX" xfId="4483" xr:uid="{00000000-0005-0000-0000-0000AB150000}"/>
    <cellStyle name="SAPBEXstdItemX 2" xfId="4484" xr:uid="{00000000-0005-0000-0000-0000AC150000}"/>
    <cellStyle name="SAPBEXstdItemX 2 2" xfId="4485" xr:uid="{00000000-0005-0000-0000-0000AD150000}"/>
    <cellStyle name="SAPBEXstdItemX 2 2 2" xfId="4486" xr:uid="{00000000-0005-0000-0000-0000AE150000}"/>
    <cellStyle name="SAPBEXstdItemX 2 3" xfId="4487" xr:uid="{00000000-0005-0000-0000-0000AF150000}"/>
    <cellStyle name="SAPBEXstdItemX 2 3 2" xfId="4488" xr:uid="{00000000-0005-0000-0000-0000B0150000}"/>
    <cellStyle name="SAPBEXstdItemX 2 4" xfId="4489" xr:uid="{00000000-0005-0000-0000-0000B1150000}"/>
    <cellStyle name="SAPBEXstdItemX 2 5" xfId="6142" xr:uid="{00000000-0005-0000-0000-0000B2150000}"/>
    <cellStyle name="SAPBEXstdItemX 3" xfId="4490" xr:uid="{00000000-0005-0000-0000-0000B3150000}"/>
    <cellStyle name="SAPBEXstdItemX 3 2" xfId="4491" xr:uid="{00000000-0005-0000-0000-0000B4150000}"/>
    <cellStyle name="SAPBEXstdItemX 3 3" xfId="6143" xr:uid="{00000000-0005-0000-0000-0000B5150000}"/>
    <cellStyle name="SAPBEXstdItemX 4" xfId="4492" xr:uid="{00000000-0005-0000-0000-0000B6150000}"/>
    <cellStyle name="SAPBEXstdItemX 4 2" xfId="4493" xr:uid="{00000000-0005-0000-0000-0000B7150000}"/>
    <cellStyle name="SAPBEXstdItemX 4 3" xfId="6144" xr:uid="{00000000-0005-0000-0000-0000B8150000}"/>
    <cellStyle name="SAPBEXstdItemX 5" xfId="4494" xr:uid="{00000000-0005-0000-0000-0000B9150000}"/>
    <cellStyle name="SAPBEXtitle" xfId="4495" xr:uid="{00000000-0005-0000-0000-0000BA150000}"/>
    <cellStyle name="SAPBEXtitle 2" xfId="4496" xr:uid="{00000000-0005-0000-0000-0000BB150000}"/>
    <cellStyle name="SAPBEXtitle 2 2" xfId="6145" xr:uid="{00000000-0005-0000-0000-0000BC150000}"/>
    <cellStyle name="SAPBEXtitle 3" xfId="4497" xr:uid="{00000000-0005-0000-0000-0000BD150000}"/>
    <cellStyle name="SAPBEXtitle 3 2" xfId="6146" xr:uid="{00000000-0005-0000-0000-0000BE150000}"/>
    <cellStyle name="SAPBEXundefined" xfId="4498" xr:uid="{00000000-0005-0000-0000-0000BF150000}"/>
    <cellStyle name="SAPBEXundefined 2" xfId="4499" xr:uid="{00000000-0005-0000-0000-0000C0150000}"/>
    <cellStyle name="SAPBEXundefined 2 2" xfId="4500" xr:uid="{00000000-0005-0000-0000-0000C1150000}"/>
    <cellStyle name="SAPBEXundefined 2 2 2" xfId="4501" xr:uid="{00000000-0005-0000-0000-0000C2150000}"/>
    <cellStyle name="SAPBEXundefined 2 2 2 2" xfId="4502" xr:uid="{00000000-0005-0000-0000-0000C3150000}"/>
    <cellStyle name="SAPBEXundefined 2 2 3" xfId="4503" xr:uid="{00000000-0005-0000-0000-0000C4150000}"/>
    <cellStyle name="SAPBEXundefined 2 2 3 2" xfId="4504" xr:uid="{00000000-0005-0000-0000-0000C5150000}"/>
    <cellStyle name="SAPBEXundefined 2 2 4" xfId="4505" xr:uid="{00000000-0005-0000-0000-0000C6150000}"/>
    <cellStyle name="SAPBEXundefined 2 3" xfId="4506" xr:uid="{00000000-0005-0000-0000-0000C7150000}"/>
    <cellStyle name="SAPBEXundefined 2 3 2" xfId="4507" xr:uid="{00000000-0005-0000-0000-0000C8150000}"/>
    <cellStyle name="SAPBEXundefined 2 4" xfId="4508" xr:uid="{00000000-0005-0000-0000-0000C9150000}"/>
    <cellStyle name="SAPBEXundefined 2 4 2" xfId="4509" xr:uid="{00000000-0005-0000-0000-0000CA150000}"/>
    <cellStyle name="SAPBEXundefined 2 5" xfId="4510" xr:uid="{00000000-0005-0000-0000-0000CB150000}"/>
    <cellStyle name="SAPBEXundefined 2 6" xfId="6147" xr:uid="{00000000-0005-0000-0000-0000CC150000}"/>
    <cellStyle name="SAPBEXundefined 3" xfId="4511" xr:uid="{00000000-0005-0000-0000-0000CD150000}"/>
    <cellStyle name="SAPBEXundefined 3 2" xfId="4512" xr:uid="{00000000-0005-0000-0000-0000CE150000}"/>
    <cellStyle name="SAPBEXundefined 3 2 2" xfId="4513" xr:uid="{00000000-0005-0000-0000-0000CF150000}"/>
    <cellStyle name="SAPBEXundefined 3 2 2 2" xfId="4514" xr:uid="{00000000-0005-0000-0000-0000D0150000}"/>
    <cellStyle name="SAPBEXundefined 3 2 3" xfId="4515" xr:uid="{00000000-0005-0000-0000-0000D1150000}"/>
    <cellStyle name="SAPBEXundefined 3 2 3 2" xfId="4516" xr:uid="{00000000-0005-0000-0000-0000D2150000}"/>
    <cellStyle name="SAPBEXundefined 3 2 4" xfId="4517" xr:uid="{00000000-0005-0000-0000-0000D3150000}"/>
    <cellStyle name="SAPBEXundefined 3 3" xfId="4518" xr:uid="{00000000-0005-0000-0000-0000D4150000}"/>
    <cellStyle name="SAPBEXundefined 3 3 2" xfId="4519" xr:uid="{00000000-0005-0000-0000-0000D5150000}"/>
    <cellStyle name="SAPBEXundefined 3 4" xfId="4520" xr:uid="{00000000-0005-0000-0000-0000D6150000}"/>
    <cellStyle name="SAPBEXundefined 3 4 2" xfId="4521" xr:uid="{00000000-0005-0000-0000-0000D7150000}"/>
    <cellStyle name="SAPBEXundefined 3 5" xfId="4522" xr:uid="{00000000-0005-0000-0000-0000D8150000}"/>
    <cellStyle name="SAPBEXundefined 3 6" xfId="6148" xr:uid="{00000000-0005-0000-0000-0000D9150000}"/>
    <cellStyle name="SAPBEXundefined 4" xfId="4523" xr:uid="{00000000-0005-0000-0000-0000DA150000}"/>
    <cellStyle name="SAPBEXundefined 4 2" xfId="4524" xr:uid="{00000000-0005-0000-0000-0000DB150000}"/>
    <cellStyle name="SAPBEXundefined 4 2 2" xfId="4525" xr:uid="{00000000-0005-0000-0000-0000DC150000}"/>
    <cellStyle name="SAPBEXundefined 4 3" xfId="4526" xr:uid="{00000000-0005-0000-0000-0000DD150000}"/>
    <cellStyle name="SAPBEXundefined 4 3 2" xfId="4527" xr:uid="{00000000-0005-0000-0000-0000DE150000}"/>
    <cellStyle name="SAPBEXundefined 4 4" xfId="4528" xr:uid="{00000000-0005-0000-0000-0000DF150000}"/>
    <cellStyle name="SAPBEXundefined 5" xfId="4529" xr:uid="{00000000-0005-0000-0000-0000E0150000}"/>
    <cellStyle name="SAPBEXundefined 5 2" xfId="4530" xr:uid="{00000000-0005-0000-0000-0000E1150000}"/>
    <cellStyle name="SAPBEXundefined 6" xfId="4531" xr:uid="{00000000-0005-0000-0000-0000E2150000}"/>
    <cellStyle name="SAPBEXundefined 6 2" xfId="4532" xr:uid="{00000000-0005-0000-0000-0000E3150000}"/>
    <cellStyle name="SAPBEXundefined 7" xfId="4533" xr:uid="{00000000-0005-0000-0000-0000E4150000}"/>
    <cellStyle name="SAPBorder" xfId="6149" xr:uid="{00000000-0005-0000-0000-0000E5150000}"/>
    <cellStyle name="SAPDataCell" xfId="6150" xr:uid="{00000000-0005-0000-0000-0000E6150000}"/>
    <cellStyle name="SAPDataTotalCell" xfId="6151" xr:uid="{00000000-0005-0000-0000-0000E7150000}"/>
    <cellStyle name="SAPDimensionCell" xfId="6152" xr:uid="{00000000-0005-0000-0000-0000E8150000}"/>
    <cellStyle name="SAPEditableDataCell" xfId="6153" xr:uid="{00000000-0005-0000-0000-0000E9150000}"/>
    <cellStyle name="SAPEditableDataTotalCell" xfId="6154" xr:uid="{00000000-0005-0000-0000-0000EA150000}"/>
    <cellStyle name="SAPEmphasized" xfId="6155" xr:uid="{00000000-0005-0000-0000-0000EB150000}"/>
    <cellStyle name="SAPEmphasizedEditableDataCell" xfId="6156" xr:uid="{00000000-0005-0000-0000-0000EC150000}"/>
    <cellStyle name="SAPEmphasizedEditableDataTotalCell" xfId="6157" xr:uid="{00000000-0005-0000-0000-0000ED150000}"/>
    <cellStyle name="SAPEmphasizedLockedDataCell" xfId="6158" xr:uid="{00000000-0005-0000-0000-0000EE150000}"/>
    <cellStyle name="SAPEmphasizedLockedDataTotalCell" xfId="6159" xr:uid="{00000000-0005-0000-0000-0000EF150000}"/>
    <cellStyle name="SAPEmphasizedReadonlyDataCell" xfId="6160" xr:uid="{00000000-0005-0000-0000-0000F0150000}"/>
    <cellStyle name="SAPEmphasizedReadonlyDataTotalCell" xfId="6161" xr:uid="{00000000-0005-0000-0000-0000F1150000}"/>
    <cellStyle name="SAPEmphasizedTotal" xfId="6162" xr:uid="{00000000-0005-0000-0000-0000F2150000}"/>
    <cellStyle name="SAPError" xfId="4534" xr:uid="{00000000-0005-0000-0000-0000F3150000}"/>
    <cellStyle name="SAPExceptionLevel1" xfId="6163" xr:uid="{00000000-0005-0000-0000-0000F4150000}"/>
    <cellStyle name="SAPExceptionLevel2" xfId="6164" xr:uid="{00000000-0005-0000-0000-0000F5150000}"/>
    <cellStyle name="SAPExceptionLevel3" xfId="6165" xr:uid="{00000000-0005-0000-0000-0000F6150000}"/>
    <cellStyle name="SAPExceptionLevel4" xfId="6166" xr:uid="{00000000-0005-0000-0000-0000F7150000}"/>
    <cellStyle name="SAPExceptionLevel5" xfId="6167" xr:uid="{00000000-0005-0000-0000-0000F8150000}"/>
    <cellStyle name="SAPExceptionLevel6" xfId="6168" xr:uid="{00000000-0005-0000-0000-0000F9150000}"/>
    <cellStyle name="SAPExceptionLevel7" xfId="6169" xr:uid="{00000000-0005-0000-0000-0000FA150000}"/>
    <cellStyle name="SAPExceptionLevel8" xfId="6170" xr:uid="{00000000-0005-0000-0000-0000FB150000}"/>
    <cellStyle name="SAPExceptionLevel9" xfId="6171" xr:uid="{00000000-0005-0000-0000-0000FC150000}"/>
    <cellStyle name="SAPFormula" xfId="6172" xr:uid="{00000000-0005-0000-0000-0000FD150000}"/>
    <cellStyle name="SAPHierarchyCell0" xfId="6173" xr:uid="{00000000-0005-0000-0000-0000FE150000}"/>
    <cellStyle name="SAPHierarchyCell1" xfId="6174" xr:uid="{00000000-0005-0000-0000-0000FF150000}"/>
    <cellStyle name="SAPHierarchyCell2" xfId="6175" xr:uid="{00000000-0005-0000-0000-000000160000}"/>
    <cellStyle name="SAPHierarchyCell3" xfId="6176" xr:uid="{00000000-0005-0000-0000-000001160000}"/>
    <cellStyle name="SAPHierarchyCell4" xfId="6177" xr:uid="{00000000-0005-0000-0000-000002160000}"/>
    <cellStyle name="SAPLockedDataCell" xfId="6178" xr:uid="{00000000-0005-0000-0000-000003160000}"/>
    <cellStyle name="SAPLockedDataTotalCell" xfId="6179" xr:uid="{00000000-0005-0000-0000-000004160000}"/>
    <cellStyle name="SAPMemberCell" xfId="6180" xr:uid="{00000000-0005-0000-0000-000005160000}"/>
    <cellStyle name="SAPMemberTotalCell" xfId="6181" xr:uid="{00000000-0005-0000-0000-000006160000}"/>
    <cellStyle name="SAPMessageText" xfId="6182" xr:uid="{00000000-0005-0000-0000-000007160000}"/>
    <cellStyle name="SAPOutput" xfId="4535" xr:uid="{00000000-0005-0000-0000-000008160000}"/>
    <cellStyle name="SAPReadonlyDataCell" xfId="6183" xr:uid="{00000000-0005-0000-0000-000009160000}"/>
    <cellStyle name="SAPReadonlyDataTotalCell" xfId="6184" xr:uid="{00000000-0005-0000-0000-00000A160000}"/>
    <cellStyle name="ScripFactor" xfId="4536" xr:uid="{00000000-0005-0000-0000-00000B160000}"/>
    <cellStyle name="SectionHeading" xfId="4537" xr:uid="{00000000-0005-0000-0000-00000C160000}"/>
    <cellStyle name="SectionHeading 2" xfId="4538" xr:uid="{00000000-0005-0000-0000-00000D160000}"/>
    <cellStyle name="SectionHeading 2 2" xfId="4539" xr:uid="{00000000-0005-0000-0000-00000E160000}"/>
    <cellStyle name="SectionHeading 2 2 2" xfId="4540" xr:uid="{00000000-0005-0000-0000-00000F160000}"/>
    <cellStyle name="SectionHeading 2 2 2 2" xfId="4541" xr:uid="{00000000-0005-0000-0000-000010160000}"/>
    <cellStyle name="SectionHeading 2 2 3" xfId="4542" xr:uid="{00000000-0005-0000-0000-000011160000}"/>
    <cellStyle name="SectionHeading 2 3" xfId="4543" xr:uid="{00000000-0005-0000-0000-000012160000}"/>
    <cellStyle name="SectionHeading 2 3 2" xfId="4544" xr:uid="{00000000-0005-0000-0000-000013160000}"/>
    <cellStyle name="SectionHeading 2 4" xfId="4545" xr:uid="{00000000-0005-0000-0000-000014160000}"/>
    <cellStyle name="SectionHeading 3" xfId="4546" xr:uid="{00000000-0005-0000-0000-000015160000}"/>
    <cellStyle name="SectionHeading 3 2" xfId="4547" xr:uid="{00000000-0005-0000-0000-000016160000}"/>
    <cellStyle name="SectionHeading 3 2 2" xfId="4548" xr:uid="{00000000-0005-0000-0000-000017160000}"/>
    <cellStyle name="SectionHeading 3 3" xfId="4549" xr:uid="{00000000-0005-0000-0000-000018160000}"/>
    <cellStyle name="SectionHeading 4" xfId="4550" xr:uid="{00000000-0005-0000-0000-000019160000}"/>
    <cellStyle name="SectionHeading 4 2" xfId="4551" xr:uid="{00000000-0005-0000-0000-00001A160000}"/>
    <cellStyle name="SectionHeading 5" xfId="4552" xr:uid="{00000000-0005-0000-0000-00001B160000}"/>
    <cellStyle name="SEM-BPS-data" xfId="6185" xr:uid="{00000000-0005-0000-0000-00001C160000}"/>
    <cellStyle name="SEM-BPS-head" xfId="6186" xr:uid="{00000000-0005-0000-0000-00001D160000}"/>
    <cellStyle name="SEM-BPS-headdata" xfId="6187" xr:uid="{00000000-0005-0000-0000-00001E160000}"/>
    <cellStyle name="SEM-BPS-headkey" xfId="6188" xr:uid="{00000000-0005-0000-0000-00001F160000}"/>
    <cellStyle name="SEM-BPS-input-on" xfId="4553" xr:uid="{00000000-0005-0000-0000-000020160000}"/>
    <cellStyle name="SEM-BPS-key" xfId="6189" xr:uid="{00000000-0005-0000-0000-000021160000}"/>
    <cellStyle name="SEM-BPS-sub1" xfId="6190" xr:uid="{00000000-0005-0000-0000-000022160000}"/>
    <cellStyle name="SEM-BPS-sub2" xfId="6191" xr:uid="{00000000-0005-0000-0000-000023160000}"/>
    <cellStyle name="SEM-BPS-total" xfId="6192" xr:uid="{00000000-0005-0000-0000-000024160000}"/>
    <cellStyle name="Shaded" xfId="4554" xr:uid="{00000000-0005-0000-0000-000025160000}"/>
    <cellStyle name="Share" xfId="4555" xr:uid="{00000000-0005-0000-0000-000026160000}"/>
    <cellStyle name="Share 2" xfId="4556" xr:uid="{00000000-0005-0000-0000-000027160000}"/>
    <cellStyle name="Share 2 2" xfId="4557" xr:uid="{00000000-0005-0000-0000-000028160000}"/>
    <cellStyle name="Share 2 2 2" xfId="4558" xr:uid="{00000000-0005-0000-0000-000029160000}"/>
    <cellStyle name="Share 2 2 2 2" xfId="4559" xr:uid="{00000000-0005-0000-0000-00002A160000}"/>
    <cellStyle name="Share 2 2 3" xfId="4560" xr:uid="{00000000-0005-0000-0000-00002B160000}"/>
    <cellStyle name="Share 2 3" xfId="4561" xr:uid="{00000000-0005-0000-0000-00002C160000}"/>
    <cellStyle name="Share 2 3 2" xfId="4562" xr:uid="{00000000-0005-0000-0000-00002D160000}"/>
    <cellStyle name="Share 2 4" xfId="4563" xr:uid="{00000000-0005-0000-0000-00002E160000}"/>
    <cellStyle name="Share 3" xfId="4564" xr:uid="{00000000-0005-0000-0000-00002F160000}"/>
    <cellStyle name="Share 3 2" xfId="4565" xr:uid="{00000000-0005-0000-0000-000030160000}"/>
    <cellStyle name="Share 3 2 2" xfId="4566" xr:uid="{00000000-0005-0000-0000-000031160000}"/>
    <cellStyle name="Share 3 2 2 2" xfId="4567" xr:uid="{00000000-0005-0000-0000-000032160000}"/>
    <cellStyle name="Share 3 2 3" xfId="4568" xr:uid="{00000000-0005-0000-0000-000033160000}"/>
    <cellStyle name="Share 3 3" xfId="4569" xr:uid="{00000000-0005-0000-0000-000034160000}"/>
    <cellStyle name="Share 3 3 2" xfId="4570" xr:uid="{00000000-0005-0000-0000-000035160000}"/>
    <cellStyle name="Share 3 4" xfId="4571" xr:uid="{00000000-0005-0000-0000-000036160000}"/>
    <cellStyle name="Share 4" xfId="4572" xr:uid="{00000000-0005-0000-0000-000037160000}"/>
    <cellStyle name="Share 4 2" xfId="4573" xr:uid="{00000000-0005-0000-0000-000038160000}"/>
    <cellStyle name="Share 4 2 2" xfId="4574" xr:uid="{00000000-0005-0000-0000-000039160000}"/>
    <cellStyle name="Share 4 3" xfId="4575" xr:uid="{00000000-0005-0000-0000-00003A160000}"/>
    <cellStyle name="Share 5" xfId="4576" xr:uid="{00000000-0005-0000-0000-00003B160000}"/>
    <cellStyle name="Share 5 2" xfId="4577" xr:uid="{00000000-0005-0000-0000-00003C160000}"/>
    <cellStyle name="Share 6" xfId="4578" xr:uid="{00000000-0005-0000-0000-00003D160000}"/>
    <cellStyle name="Sign, 0 dp" xfId="4579" xr:uid="{00000000-0005-0000-0000-00003E160000}"/>
    <cellStyle name="Sin Nada" xfId="4580" xr:uid="{00000000-0005-0000-0000-00003F160000}"/>
    <cellStyle name="Single Accounting" xfId="4581" xr:uid="{00000000-0005-0000-0000-000040160000}"/>
    <cellStyle name="Size" xfId="4582" xr:uid="{00000000-0005-0000-0000-000041160000}"/>
    <cellStyle name="Size 2" xfId="6193" xr:uid="{00000000-0005-0000-0000-000042160000}"/>
    <cellStyle name="Sledovaný hypertextový odkaz" xfId="4583" xr:uid="{00000000-0005-0000-0000-000043160000}"/>
    <cellStyle name="Source" xfId="4584" xr:uid="{00000000-0005-0000-0000-000044160000}"/>
    <cellStyle name="Source 2" xfId="6195" xr:uid="{00000000-0005-0000-0000-000045160000}"/>
    <cellStyle name="Source 3" xfId="6194" xr:uid="{00000000-0005-0000-0000-000046160000}"/>
    <cellStyle name="Source/note" xfId="4585" xr:uid="{00000000-0005-0000-0000-000047160000}"/>
    <cellStyle name="Sous titre" xfId="4586" xr:uid="{00000000-0005-0000-0000-000048160000}"/>
    <cellStyle name="Sous titre 2" xfId="4587" xr:uid="{00000000-0005-0000-0000-000049160000}"/>
    <cellStyle name="Sous titre 3" xfId="4588" xr:uid="{00000000-0005-0000-0000-00004A160000}"/>
    <cellStyle name="Sous titre 3 2" xfId="4589" xr:uid="{00000000-0005-0000-0000-00004B160000}"/>
    <cellStyle name="Sous titre 4" xfId="4590" xr:uid="{00000000-0005-0000-0000-00004C160000}"/>
    <cellStyle name="Standaard_monitor 2 SB" xfId="4591" xr:uid="{00000000-0005-0000-0000-00004D160000}"/>
    <cellStyle name="Standard 2" xfId="4593" xr:uid="{00000000-0005-0000-0000-00004E160000}"/>
    <cellStyle name="Standard 2 2" xfId="4594" xr:uid="{00000000-0005-0000-0000-00004F160000}"/>
    <cellStyle name="Standard 2 2 2" xfId="4595" xr:uid="{00000000-0005-0000-0000-000050160000}"/>
    <cellStyle name="Standard 2 3" xfId="4596" xr:uid="{00000000-0005-0000-0000-000051160000}"/>
    <cellStyle name="Standard 3" xfId="4597" xr:uid="{00000000-0005-0000-0000-000052160000}"/>
    <cellStyle name="Standard 4" xfId="4592" xr:uid="{00000000-0005-0000-0000-000053160000}"/>
    <cellStyle name="StandardZahl" xfId="4598" xr:uid="{00000000-0005-0000-0000-000054160000}"/>
    <cellStyle name="Status" xfId="4599" xr:uid="{00000000-0005-0000-0000-000055160000}"/>
    <cellStyle name="Status 2" xfId="6196" xr:uid="{00000000-0005-0000-0000-000056160000}"/>
    <cellStyle name="Stil 1" xfId="6197" xr:uid="{00000000-0005-0000-0000-000057160000}"/>
    <cellStyle name="Stil 1 2" xfId="6198" xr:uid="{00000000-0005-0000-0000-000058160000}"/>
    <cellStyle name="STOCKANA_MAIL_Style" xfId="6199" xr:uid="{00000000-0005-0000-0000-000059160000}"/>
    <cellStyle name="STOCKNAME_Style" xfId="6200" xr:uid="{00000000-0005-0000-0000-00005A160000}"/>
    <cellStyle name="STOCKWEB_Style" xfId="6201" xr:uid="{00000000-0005-0000-0000-00005B160000}"/>
    <cellStyle name="Style 1" xfId="4600" xr:uid="{00000000-0005-0000-0000-00005C160000}"/>
    <cellStyle name="Style 1 2" xfId="4601" xr:uid="{00000000-0005-0000-0000-00005D160000}"/>
    <cellStyle name="Style 1 2 2" xfId="4602" xr:uid="{00000000-0005-0000-0000-00005E160000}"/>
    <cellStyle name="Style 21" xfId="4603" xr:uid="{00000000-0005-0000-0000-00005F160000}"/>
    <cellStyle name="Style 22" xfId="4604" xr:uid="{00000000-0005-0000-0000-000060160000}"/>
    <cellStyle name="Style 23" xfId="4605" xr:uid="{00000000-0005-0000-0000-000061160000}"/>
    <cellStyle name="Style 24" xfId="4606" xr:uid="{00000000-0005-0000-0000-000062160000}"/>
    <cellStyle name="Style 25" xfId="4607" xr:uid="{00000000-0005-0000-0000-000063160000}"/>
    <cellStyle name="Style 26" xfId="4608" xr:uid="{00000000-0005-0000-0000-000064160000}"/>
    <cellStyle name="Style 27" xfId="4609" xr:uid="{00000000-0005-0000-0000-000065160000}"/>
    <cellStyle name="Style 28" xfId="4610" xr:uid="{00000000-0005-0000-0000-000066160000}"/>
    <cellStyle name="Style 29" xfId="4611" xr:uid="{00000000-0005-0000-0000-000067160000}"/>
    <cellStyle name="Style 30" xfId="4612" xr:uid="{00000000-0005-0000-0000-000068160000}"/>
    <cellStyle name="Style 31" xfId="4613" xr:uid="{00000000-0005-0000-0000-000069160000}"/>
    <cellStyle name="Style 32" xfId="4614" xr:uid="{00000000-0005-0000-0000-00006A160000}"/>
    <cellStyle name="Style 33" xfId="4615" xr:uid="{00000000-0005-0000-0000-00006B160000}"/>
    <cellStyle name="Style 34" xfId="4616" xr:uid="{00000000-0005-0000-0000-00006C160000}"/>
    <cellStyle name="Style 35" xfId="4617" xr:uid="{00000000-0005-0000-0000-00006D160000}"/>
    <cellStyle name="Style 36" xfId="4618" xr:uid="{00000000-0005-0000-0000-00006E160000}"/>
    <cellStyle name="Style 39" xfId="4619" xr:uid="{00000000-0005-0000-0000-00006F160000}"/>
    <cellStyle name="Style 39 2" xfId="4620" xr:uid="{00000000-0005-0000-0000-000070160000}"/>
    <cellStyle name="Style 39 2 2" xfId="4621" xr:uid="{00000000-0005-0000-0000-000071160000}"/>
    <cellStyle name="Style 39 2 2 2" xfId="4622" xr:uid="{00000000-0005-0000-0000-000072160000}"/>
    <cellStyle name="Style 39 2 3" xfId="4623" xr:uid="{00000000-0005-0000-0000-000073160000}"/>
    <cellStyle name="Style 39 3" xfId="4624" xr:uid="{00000000-0005-0000-0000-000074160000}"/>
    <cellStyle name="Style 39 3 2" xfId="4625" xr:uid="{00000000-0005-0000-0000-000075160000}"/>
    <cellStyle name="Style 39 3 2 2" xfId="4626" xr:uid="{00000000-0005-0000-0000-000076160000}"/>
    <cellStyle name="Style 39 3 3" xfId="4627" xr:uid="{00000000-0005-0000-0000-000077160000}"/>
    <cellStyle name="Style 39 4" xfId="4628" xr:uid="{00000000-0005-0000-0000-000078160000}"/>
    <cellStyle name="Style 39 4 2" xfId="4629" xr:uid="{00000000-0005-0000-0000-000079160000}"/>
    <cellStyle name="Style 39 5" xfId="4630" xr:uid="{00000000-0005-0000-0000-00007A160000}"/>
    <cellStyle name="Sub division" xfId="4631" xr:uid="{00000000-0005-0000-0000-00007B160000}"/>
    <cellStyle name="Sub division 2" xfId="4632" xr:uid="{00000000-0005-0000-0000-00007C160000}"/>
    <cellStyle name="Sub division 2 2" xfId="4633" xr:uid="{00000000-0005-0000-0000-00007D160000}"/>
    <cellStyle name="Sub division 2 2 2" xfId="4634" xr:uid="{00000000-0005-0000-0000-00007E160000}"/>
    <cellStyle name="Sub division 2 3" xfId="4635" xr:uid="{00000000-0005-0000-0000-00007F160000}"/>
    <cellStyle name="Sub division 2 4" xfId="4636" xr:uid="{00000000-0005-0000-0000-000080160000}"/>
    <cellStyle name="Sub division 2 4 2" xfId="4637" xr:uid="{00000000-0005-0000-0000-000081160000}"/>
    <cellStyle name="Sub division 3" xfId="4638" xr:uid="{00000000-0005-0000-0000-000082160000}"/>
    <cellStyle name="Sub division 3 2" xfId="4639" xr:uid="{00000000-0005-0000-0000-000083160000}"/>
    <cellStyle name="Sub division 4" xfId="4640" xr:uid="{00000000-0005-0000-0000-000084160000}"/>
    <cellStyle name="Sub division 5" xfId="4641" xr:uid="{00000000-0005-0000-0000-000085160000}"/>
    <cellStyle name="Sub division 5 2" xfId="4642" xr:uid="{00000000-0005-0000-0000-000086160000}"/>
    <cellStyle name="Subheading" xfId="4643" xr:uid="{00000000-0005-0000-0000-000087160000}"/>
    <cellStyle name="Subheading 2" xfId="4644" xr:uid="{00000000-0005-0000-0000-000088160000}"/>
    <cellStyle name="Subheading 2 2" xfId="4645" xr:uid="{00000000-0005-0000-0000-000089160000}"/>
    <cellStyle name="Subheading 2 2 2" xfId="4646" xr:uid="{00000000-0005-0000-0000-00008A160000}"/>
    <cellStyle name="Subheading 2 3" xfId="4647" xr:uid="{00000000-0005-0000-0000-00008B160000}"/>
    <cellStyle name="Subheading 2 4" xfId="4648" xr:uid="{00000000-0005-0000-0000-00008C160000}"/>
    <cellStyle name="Subheading 2 4 2" xfId="4649" xr:uid="{00000000-0005-0000-0000-00008D160000}"/>
    <cellStyle name="Subheading 3" xfId="4650" xr:uid="{00000000-0005-0000-0000-00008E160000}"/>
    <cellStyle name="Subheading 3 2" xfId="4651" xr:uid="{00000000-0005-0000-0000-00008F160000}"/>
    <cellStyle name="Subheading 3 2 2" xfId="4652" xr:uid="{00000000-0005-0000-0000-000090160000}"/>
    <cellStyle name="Subheading 3 3" xfId="4653" xr:uid="{00000000-0005-0000-0000-000091160000}"/>
    <cellStyle name="Subheading 3 4" xfId="4654" xr:uid="{00000000-0005-0000-0000-000092160000}"/>
    <cellStyle name="Subheading 3 4 2" xfId="4655" xr:uid="{00000000-0005-0000-0000-000093160000}"/>
    <cellStyle name="Subheading 4" xfId="4656" xr:uid="{00000000-0005-0000-0000-000094160000}"/>
    <cellStyle name="Subheading 4 2" xfId="4657" xr:uid="{00000000-0005-0000-0000-000095160000}"/>
    <cellStyle name="Subheading 4 2 2" xfId="4658" xr:uid="{00000000-0005-0000-0000-000096160000}"/>
    <cellStyle name="Subheading 4 3" xfId="4659" xr:uid="{00000000-0005-0000-0000-000097160000}"/>
    <cellStyle name="Subheading 4 4" xfId="4660" xr:uid="{00000000-0005-0000-0000-000098160000}"/>
    <cellStyle name="Subheading 4 4 2" xfId="4661" xr:uid="{00000000-0005-0000-0000-000099160000}"/>
    <cellStyle name="Subheading 5" xfId="4662" xr:uid="{00000000-0005-0000-0000-00009A160000}"/>
    <cellStyle name="Subheading 5 2" xfId="4663" xr:uid="{00000000-0005-0000-0000-00009B160000}"/>
    <cellStyle name="Subheading 6" xfId="4664" xr:uid="{00000000-0005-0000-0000-00009C160000}"/>
    <cellStyle name="Subheading 7" xfId="4665" xr:uid="{00000000-0005-0000-0000-00009D160000}"/>
    <cellStyle name="Subheading 7 2" xfId="4666" xr:uid="{00000000-0005-0000-0000-00009E160000}"/>
    <cellStyle name="Subscribers" xfId="4667" xr:uid="{00000000-0005-0000-0000-00009F160000}"/>
    <cellStyle name="Subtotal" xfId="4668" xr:uid="{00000000-0005-0000-0000-0000A0160000}"/>
    <cellStyle name="Subtotal 2" xfId="4669" xr:uid="{00000000-0005-0000-0000-0000A1160000}"/>
    <cellStyle name="Subtotal 2 2" xfId="4670" xr:uid="{00000000-0005-0000-0000-0000A2160000}"/>
    <cellStyle name="Subtotal 3" xfId="4671" xr:uid="{00000000-0005-0000-0000-0000A3160000}"/>
    <cellStyle name="Sud division" xfId="4672" xr:uid="{00000000-0005-0000-0000-0000A4160000}"/>
    <cellStyle name="Sud division 2" xfId="4673" xr:uid="{00000000-0005-0000-0000-0000A5160000}"/>
    <cellStyle name="Sud division 2 2" xfId="4674" xr:uid="{00000000-0005-0000-0000-0000A6160000}"/>
    <cellStyle name="Sud division 2 2 2" xfId="4675" xr:uid="{00000000-0005-0000-0000-0000A7160000}"/>
    <cellStyle name="Sud division 2 3" xfId="4676" xr:uid="{00000000-0005-0000-0000-0000A8160000}"/>
    <cellStyle name="Sud division 2 4" xfId="4677" xr:uid="{00000000-0005-0000-0000-0000A9160000}"/>
    <cellStyle name="Sud division 2 4 2" xfId="4678" xr:uid="{00000000-0005-0000-0000-0000AA160000}"/>
    <cellStyle name="Sud division 3" xfId="4679" xr:uid="{00000000-0005-0000-0000-0000AB160000}"/>
    <cellStyle name="Sud division 3 2" xfId="4680" xr:uid="{00000000-0005-0000-0000-0000AC160000}"/>
    <cellStyle name="Sud division 3 2 2" xfId="4681" xr:uid="{00000000-0005-0000-0000-0000AD160000}"/>
    <cellStyle name="Sud division 3 3" xfId="4682" xr:uid="{00000000-0005-0000-0000-0000AE160000}"/>
    <cellStyle name="Sud division 3 4" xfId="4683" xr:uid="{00000000-0005-0000-0000-0000AF160000}"/>
    <cellStyle name="Sud division 3 4 2" xfId="4684" xr:uid="{00000000-0005-0000-0000-0000B0160000}"/>
    <cellStyle name="Sud division 4" xfId="4685" xr:uid="{00000000-0005-0000-0000-0000B1160000}"/>
    <cellStyle name="Sud division 4 2" xfId="4686" xr:uid="{00000000-0005-0000-0000-0000B2160000}"/>
    <cellStyle name="Sud division 4 2 2" xfId="4687" xr:uid="{00000000-0005-0000-0000-0000B3160000}"/>
    <cellStyle name="Sud division 4 3" xfId="4688" xr:uid="{00000000-0005-0000-0000-0000B4160000}"/>
    <cellStyle name="Sud division 4 4" xfId="4689" xr:uid="{00000000-0005-0000-0000-0000B5160000}"/>
    <cellStyle name="Sud division 4 4 2" xfId="4690" xr:uid="{00000000-0005-0000-0000-0000B6160000}"/>
    <cellStyle name="Sud division 5" xfId="4691" xr:uid="{00000000-0005-0000-0000-0000B7160000}"/>
    <cellStyle name="Sud division 5 2" xfId="4692" xr:uid="{00000000-0005-0000-0000-0000B8160000}"/>
    <cellStyle name="Sud division 6" xfId="4693" xr:uid="{00000000-0005-0000-0000-0000B9160000}"/>
    <cellStyle name="Sud division 7" xfId="4694" xr:uid="{00000000-0005-0000-0000-0000BA160000}"/>
    <cellStyle name="Sud division 7 2" xfId="4695" xr:uid="{00000000-0005-0000-0000-0000BB160000}"/>
    <cellStyle name="superscript" xfId="4696" xr:uid="{00000000-0005-0000-0000-0000BC160000}"/>
    <cellStyle name="superscript 2" xfId="6203" xr:uid="{00000000-0005-0000-0000-0000BD160000}"/>
    <cellStyle name="superscript 3" xfId="6202" xr:uid="{00000000-0005-0000-0000-0000BE160000}"/>
    <cellStyle name="swpBody01" xfId="4697" xr:uid="{00000000-0005-0000-0000-0000BF160000}"/>
    <cellStyle name="SymbolBlue" xfId="4698" xr:uid="{00000000-0005-0000-0000-0000C0160000}"/>
    <cellStyle name="SymbolBlue 2" xfId="4699" xr:uid="{00000000-0005-0000-0000-0000C1160000}"/>
    <cellStyle name="SymbolBlue 2 2" xfId="4700" xr:uid="{00000000-0005-0000-0000-0000C2160000}"/>
    <cellStyle name="SymbolBlue 2 2 2" xfId="4701" xr:uid="{00000000-0005-0000-0000-0000C3160000}"/>
    <cellStyle name="SymbolBlue 2 3" xfId="4702" xr:uid="{00000000-0005-0000-0000-0000C4160000}"/>
    <cellStyle name="SymbolBlue 2 3 2" xfId="4703" xr:uid="{00000000-0005-0000-0000-0000C5160000}"/>
    <cellStyle name="SymbolBlue 2 4" xfId="4704" xr:uid="{00000000-0005-0000-0000-0000C6160000}"/>
    <cellStyle name="SymbolBlue 3" xfId="4705" xr:uid="{00000000-0005-0000-0000-0000C7160000}"/>
    <cellStyle name="SymbolBlue 3 2" xfId="4706" xr:uid="{00000000-0005-0000-0000-0000C8160000}"/>
    <cellStyle name="SymbolBlue 4" xfId="4707" xr:uid="{00000000-0005-0000-0000-0000C9160000}"/>
    <cellStyle name="SymbolBlue 4 2" xfId="4708" xr:uid="{00000000-0005-0000-0000-0000CA160000}"/>
    <cellStyle name="SymbolBlue 5" xfId="4709" xr:uid="{00000000-0005-0000-0000-0000CB160000}"/>
    <cellStyle name="Tab" xfId="4710" xr:uid="{00000000-0005-0000-0000-0000CC160000}"/>
    <cellStyle name="Tab 2" xfId="4711" xr:uid="{00000000-0005-0000-0000-0000CD160000}"/>
    <cellStyle name="TAB a 10 ACTIONS" xfId="4712" xr:uid="{00000000-0005-0000-0000-0000CE160000}"/>
    <cellStyle name="TAB a 10 BAS" xfId="4713" xr:uid="{00000000-0005-0000-0000-0000CF160000}"/>
    <cellStyle name="TAB a 10 BAS 2" xfId="4714" xr:uid="{00000000-0005-0000-0000-0000D0160000}"/>
    <cellStyle name="TAB a 10 BAS GRAS" xfId="4715" xr:uid="{00000000-0005-0000-0000-0000D1160000}"/>
    <cellStyle name="TAB a 10 BAS IT" xfId="4716" xr:uid="{00000000-0005-0000-0000-0000D2160000}"/>
    <cellStyle name="TAB a 10 BAS IT 2" xfId="4717" xr:uid="{00000000-0005-0000-0000-0000D3160000}"/>
    <cellStyle name="TAB a 10 filet gras" xfId="4718" xr:uid="{00000000-0005-0000-0000-0000D4160000}"/>
    <cellStyle name="TAB a 10 HAUT" xfId="4719" xr:uid="{00000000-0005-0000-0000-0000D5160000}"/>
    <cellStyle name="TAB a 10 HAUT 2" xfId="4720" xr:uid="{00000000-0005-0000-0000-0000D6160000}"/>
    <cellStyle name="Tabel" xfId="4721" xr:uid="{00000000-0005-0000-0000-0000D7160000}"/>
    <cellStyle name="Tabellentext" xfId="4722" xr:uid="{00000000-0005-0000-0000-0000D8160000}"/>
    <cellStyle name="TabG" xfId="4723" xr:uid="{00000000-0005-0000-0000-0000D9160000}"/>
    <cellStyle name="TabG 2" xfId="4724" xr:uid="{00000000-0005-0000-0000-0000DA160000}"/>
    <cellStyle name="TabI" xfId="4725" xr:uid="{00000000-0005-0000-0000-0000DB160000}"/>
    <cellStyle name="TabI 2" xfId="4726" xr:uid="{00000000-0005-0000-0000-0000DC160000}"/>
    <cellStyle name="TabI 2 2" xfId="4727" xr:uid="{00000000-0005-0000-0000-0000DD160000}"/>
    <cellStyle name="TabI 2 2 2" xfId="4728" xr:uid="{00000000-0005-0000-0000-0000DE160000}"/>
    <cellStyle name="TabI 2 2 2 2" xfId="4729" xr:uid="{00000000-0005-0000-0000-0000DF160000}"/>
    <cellStyle name="TabI 2 2 2 2 2" xfId="4730" xr:uid="{00000000-0005-0000-0000-0000E0160000}"/>
    <cellStyle name="TabI 2 2 2 3" xfId="4731" xr:uid="{00000000-0005-0000-0000-0000E1160000}"/>
    <cellStyle name="TabI 2 2 3" xfId="4732" xr:uid="{00000000-0005-0000-0000-0000E2160000}"/>
    <cellStyle name="TabI 2 2 3 2" xfId="4733" xr:uid="{00000000-0005-0000-0000-0000E3160000}"/>
    <cellStyle name="TabI 2 2 4" xfId="4734" xr:uid="{00000000-0005-0000-0000-0000E4160000}"/>
    <cellStyle name="Table Col Head" xfId="4735" xr:uid="{00000000-0005-0000-0000-0000E5160000}"/>
    <cellStyle name="Table figs roman" xfId="4736" xr:uid="{00000000-0005-0000-0000-0000E6160000}"/>
    <cellStyle name="Table figures bold" xfId="4737" xr:uid="{00000000-0005-0000-0000-0000E7160000}"/>
    <cellStyle name="Table Head" xfId="4738" xr:uid="{00000000-0005-0000-0000-0000E8160000}"/>
    <cellStyle name="Table Head Aligned" xfId="4739" xr:uid="{00000000-0005-0000-0000-0000E9160000}"/>
    <cellStyle name="Table Head Aligned 2" xfId="4740" xr:uid="{00000000-0005-0000-0000-0000EA160000}"/>
    <cellStyle name="Table Head Aligned 2 2" xfId="4741" xr:uid="{00000000-0005-0000-0000-0000EB160000}"/>
    <cellStyle name="Table Head Aligned 2 2 2" xfId="4742" xr:uid="{00000000-0005-0000-0000-0000EC160000}"/>
    <cellStyle name="Table Head Aligned 2 3" xfId="4743" xr:uid="{00000000-0005-0000-0000-0000ED160000}"/>
    <cellStyle name="Table Head Aligned 3" xfId="4744" xr:uid="{00000000-0005-0000-0000-0000EE160000}"/>
    <cellStyle name="Table Head Aligned 3 2" xfId="4745" xr:uid="{00000000-0005-0000-0000-0000EF160000}"/>
    <cellStyle name="Table Head Aligned 4" xfId="4746" xr:uid="{00000000-0005-0000-0000-0000F0160000}"/>
    <cellStyle name="Table Head Blue" xfId="4747" xr:uid="{00000000-0005-0000-0000-0000F1160000}"/>
    <cellStyle name="Table Head Blue 2" xfId="4748" xr:uid="{00000000-0005-0000-0000-0000F2160000}"/>
    <cellStyle name="Table Head Blue 3" xfId="4749" xr:uid="{00000000-0005-0000-0000-0000F3160000}"/>
    <cellStyle name="Table Head Green" xfId="4750" xr:uid="{00000000-0005-0000-0000-0000F4160000}"/>
    <cellStyle name="Table Head Green 2" xfId="4751" xr:uid="{00000000-0005-0000-0000-0000F5160000}"/>
    <cellStyle name="Table Head Green 2 2" xfId="4752" xr:uid="{00000000-0005-0000-0000-0000F6160000}"/>
    <cellStyle name="Table Head Green 2 2 2" xfId="4753" xr:uid="{00000000-0005-0000-0000-0000F7160000}"/>
    <cellStyle name="Table Head Green 2 2 2 2" xfId="4754" xr:uid="{00000000-0005-0000-0000-0000F8160000}"/>
    <cellStyle name="Table Head Green 2 2 3" xfId="4755" xr:uid="{00000000-0005-0000-0000-0000F9160000}"/>
    <cellStyle name="Table Head Green 2 3" xfId="4756" xr:uid="{00000000-0005-0000-0000-0000FA160000}"/>
    <cellStyle name="Table Head Green 2 3 2" xfId="4757" xr:uid="{00000000-0005-0000-0000-0000FB160000}"/>
    <cellStyle name="Table Head Green 2 4" xfId="4758" xr:uid="{00000000-0005-0000-0000-0000FC160000}"/>
    <cellStyle name="Table Head Green 3" xfId="4759" xr:uid="{00000000-0005-0000-0000-0000FD160000}"/>
    <cellStyle name="Table Head Green 3 2" xfId="4760" xr:uid="{00000000-0005-0000-0000-0000FE160000}"/>
    <cellStyle name="Table Head Green 3 2 2" xfId="4761" xr:uid="{00000000-0005-0000-0000-0000FF160000}"/>
    <cellStyle name="Table Head Green 3 2 2 2" xfId="4762" xr:uid="{00000000-0005-0000-0000-000000170000}"/>
    <cellStyle name="Table Head Green 3 2 3" xfId="4763" xr:uid="{00000000-0005-0000-0000-000001170000}"/>
    <cellStyle name="Table Head Green 3 3" xfId="4764" xr:uid="{00000000-0005-0000-0000-000002170000}"/>
    <cellStyle name="Table Head Green 3 3 2" xfId="4765" xr:uid="{00000000-0005-0000-0000-000003170000}"/>
    <cellStyle name="Table Head Green 3 4" xfId="4766" xr:uid="{00000000-0005-0000-0000-000004170000}"/>
    <cellStyle name="Table Head Green 4" xfId="4767" xr:uid="{00000000-0005-0000-0000-000005170000}"/>
    <cellStyle name="Table Head Green 4 2" xfId="4768" xr:uid="{00000000-0005-0000-0000-000006170000}"/>
    <cellStyle name="Table Head Green 4 2 2" xfId="4769" xr:uid="{00000000-0005-0000-0000-000007170000}"/>
    <cellStyle name="Table Head Green 4 3" xfId="4770" xr:uid="{00000000-0005-0000-0000-000008170000}"/>
    <cellStyle name="Table Head Green 5" xfId="4771" xr:uid="{00000000-0005-0000-0000-000009170000}"/>
    <cellStyle name="Table Head Green 5 2" xfId="4772" xr:uid="{00000000-0005-0000-0000-00000A170000}"/>
    <cellStyle name="Table Head Green 6" xfId="4773" xr:uid="{00000000-0005-0000-0000-00000B170000}"/>
    <cellStyle name="Table head roman" xfId="4774" xr:uid="{00000000-0005-0000-0000-00000C170000}"/>
    <cellStyle name="Table Head_Val_Sum_Graph" xfId="4775" xr:uid="{00000000-0005-0000-0000-00000D170000}"/>
    <cellStyle name="Table headers" xfId="4776" xr:uid="{00000000-0005-0000-0000-00000E170000}"/>
    <cellStyle name="Table headers 2" xfId="4777" xr:uid="{00000000-0005-0000-0000-00000F170000}"/>
    <cellStyle name="Table headers 2 2" xfId="4778" xr:uid="{00000000-0005-0000-0000-000010170000}"/>
    <cellStyle name="Table headers 2 2 2" xfId="4779" xr:uid="{00000000-0005-0000-0000-000011170000}"/>
    <cellStyle name="Table headers 2 3" xfId="4780" xr:uid="{00000000-0005-0000-0000-000012170000}"/>
    <cellStyle name="Table headers 3" xfId="4781" xr:uid="{00000000-0005-0000-0000-000013170000}"/>
    <cellStyle name="Table headers 3 2" xfId="4782" xr:uid="{00000000-0005-0000-0000-000014170000}"/>
    <cellStyle name="Table headers 4" xfId="4783" xr:uid="{00000000-0005-0000-0000-000015170000}"/>
    <cellStyle name="Table stubs" xfId="4784" xr:uid="{00000000-0005-0000-0000-000016170000}"/>
    <cellStyle name="Table Sub Head" xfId="4785" xr:uid="{00000000-0005-0000-0000-000017170000}"/>
    <cellStyle name="Table text" xfId="4786" xr:uid="{00000000-0005-0000-0000-000018170000}"/>
    <cellStyle name="Table text #,##0;(#,##0)" xfId="4787" xr:uid="{00000000-0005-0000-0000-000019170000}"/>
    <cellStyle name="Table text 0.0" xfId="4788" xr:uid="{00000000-0005-0000-0000-00001A170000}"/>
    <cellStyle name="Table Text 2" xfId="4789" xr:uid="{00000000-0005-0000-0000-00001B170000}"/>
    <cellStyle name="Table text Bold" xfId="4790" xr:uid="{00000000-0005-0000-0000-00001C170000}"/>
    <cellStyle name="Table text Bold 2" xfId="4791" xr:uid="{00000000-0005-0000-0000-00001D170000}"/>
    <cellStyle name="Table text_AIB WIP" xfId="4792" xr:uid="{00000000-0005-0000-0000-00001E170000}"/>
    <cellStyle name="Table Title" xfId="4793" xr:uid="{00000000-0005-0000-0000-00001F170000}"/>
    <cellStyle name="Table Title 2" xfId="4794" xr:uid="{00000000-0005-0000-0000-000020170000}"/>
    <cellStyle name="Table Title 2 2" xfId="6205" xr:uid="{00000000-0005-0000-0000-000021170000}"/>
    <cellStyle name="Table Title 3" xfId="4795" xr:uid="{00000000-0005-0000-0000-000022170000}"/>
    <cellStyle name="Table title 4" xfId="4796" xr:uid="{00000000-0005-0000-0000-000023170000}"/>
    <cellStyle name="Table Title 4 2" xfId="4797" xr:uid="{00000000-0005-0000-0000-000024170000}"/>
    <cellStyle name="Table title 4 3" xfId="4798" xr:uid="{00000000-0005-0000-0000-000025170000}"/>
    <cellStyle name="Table title 4 4" xfId="4799" xr:uid="{00000000-0005-0000-0000-000026170000}"/>
    <cellStyle name="Table title 4 5" xfId="4800" xr:uid="{00000000-0005-0000-0000-000027170000}"/>
    <cellStyle name="Table title 4 6" xfId="4801" xr:uid="{00000000-0005-0000-0000-000028170000}"/>
    <cellStyle name="Table title 4 7" xfId="4802" xr:uid="{00000000-0005-0000-0000-000029170000}"/>
    <cellStyle name="Table title 4 8" xfId="4803" xr:uid="{00000000-0005-0000-0000-00002A170000}"/>
    <cellStyle name="Table title 4 9" xfId="4804" xr:uid="{00000000-0005-0000-0000-00002B170000}"/>
    <cellStyle name="Table title 5" xfId="4805" xr:uid="{00000000-0005-0000-0000-00002C170000}"/>
    <cellStyle name="Table Title 5 2" xfId="4806" xr:uid="{00000000-0005-0000-0000-00002D170000}"/>
    <cellStyle name="Table title 5 3" xfId="4807" xr:uid="{00000000-0005-0000-0000-00002E170000}"/>
    <cellStyle name="Table title 5 4" xfId="4808" xr:uid="{00000000-0005-0000-0000-00002F170000}"/>
    <cellStyle name="Table title 5 5" xfId="4809" xr:uid="{00000000-0005-0000-0000-000030170000}"/>
    <cellStyle name="Table title 5 6" xfId="4810" xr:uid="{00000000-0005-0000-0000-000031170000}"/>
    <cellStyle name="Table title 5 7" xfId="4811" xr:uid="{00000000-0005-0000-0000-000032170000}"/>
    <cellStyle name="Table title 5 8" xfId="4812" xr:uid="{00000000-0005-0000-0000-000033170000}"/>
    <cellStyle name="Table title 5 9" xfId="4813" xr:uid="{00000000-0005-0000-0000-000034170000}"/>
    <cellStyle name="Table title 6" xfId="4814" xr:uid="{00000000-0005-0000-0000-000035170000}"/>
    <cellStyle name="Table title 6 2" xfId="4815" xr:uid="{00000000-0005-0000-0000-000036170000}"/>
    <cellStyle name="Table Title 7" xfId="6204" xr:uid="{00000000-0005-0000-0000-000037170000}"/>
    <cellStyle name="Table Units" xfId="4816" xr:uid="{00000000-0005-0000-0000-000038170000}"/>
    <cellStyle name="Table Units 2" xfId="4817" xr:uid="{00000000-0005-0000-0000-000039170000}"/>
    <cellStyle name="table_body_text" xfId="4818" xr:uid="{00000000-0005-0000-0000-00003A170000}"/>
    <cellStyle name="TabT" xfId="4819" xr:uid="{00000000-0005-0000-0000-00003B170000}"/>
    <cellStyle name="TabT 2" xfId="4820" xr:uid="{00000000-0005-0000-0000-00003C170000}"/>
    <cellStyle name="TabT 2 2" xfId="4821" xr:uid="{00000000-0005-0000-0000-00003D170000}"/>
    <cellStyle name="TabT 2 2 2" xfId="4822" xr:uid="{00000000-0005-0000-0000-00003E170000}"/>
    <cellStyle name="TabT 2 2 2 2" xfId="4823" xr:uid="{00000000-0005-0000-0000-00003F170000}"/>
    <cellStyle name="TabT 2 2 2 2 2" xfId="4824" xr:uid="{00000000-0005-0000-0000-000040170000}"/>
    <cellStyle name="TabT 2 2 2 3" xfId="4825" xr:uid="{00000000-0005-0000-0000-000041170000}"/>
    <cellStyle name="TabT 2 2 3" xfId="4826" xr:uid="{00000000-0005-0000-0000-000042170000}"/>
    <cellStyle name="TabT 2 2 3 2" xfId="4827" xr:uid="{00000000-0005-0000-0000-000043170000}"/>
    <cellStyle name="TabT 2 2 4" xfId="4828" xr:uid="{00000000-0005-0000-0000-000044170000}"/>
    <cellStyle name="TabT 2 3" xfId="4829" xr:uid="{00000000-0005-0000-0000-000045170000}"/>
    <cellStyle name="TabT 2 3 2" xfId="4830" xr:uid="{00000000-0005-0000-0000-000046170000}"/>
    <cellStyle name="TabT 2 3 2 2" xfId="4831" xr:uid="{00000000-0005-0000-0000-000047170000}"/>
    <cellStyle name="TabT 2 3 3" xfId="4832" xr:uid="{00000000-0005-0000-0000-000048170000}"/>
    <cellStyle name="TabT 2 4" xfId="4833" xr:uid="{00000000-0005-0000-0000-000049170000}"/>
    <cellStyle name="TabT 2 4 2" xfId="4834" xr:uid="{00000000-0005-0000-0000-00004A170000}"/>
    <cellStyle name="TabT 2 5" xfId="4835" xr:uid="{00000000-0005-0000-0000-00004B170000}"/>
    <cellStyle name="TabT 3" xfId="4836" xr:uid="{00000000-0005-0000-0000-00004C170000}"/>
    <cellStyle name="TabT 3 2" xfId="4837" xr:uid="{00000000-0005-0000-0000-00004D170000}"/>
    <cellStyle name="TabT 3 2 2" xfId="4838" xr:uid="{00000000-0005-0000-0000-00004E170000}"/>
    <cellStyle name="TabT 3 3" xfId="4839" xr:uid="{00000000-0005-0000-0000-00004F170000}"/>
    <cellStyle name="TabT 4" xfId="4840" xr:uid="{00000000-0005-0000-0000-000050170000}"/>
    <cellStyle name="TabT 4 2" xfId="4841" xr:uid="{00000000-0005-0000-0000-000051170000}"/>
    <cellStyle name="TabT 5" xfId="4842" xr:uid="{00000000-0005-0000-0000-000052170000}"/>
    <cellStyle name="Term" xfId="4843" xr:uid="{00000000-0005-0000-0000-000053170000}"/>
    <cellStyle name="Term 2" xfId="6206" xr:uid="{00000000-0005-0000-0000-000054170000}"/>
    <cellStyle name="Text" xfId="4844" xr:uid="{00000000-0005-0000-0000-000055170000}"/>
    <cellStyle name="Text 1" xfId="4845" xr:uid="{00000000-0005-0000-0000-000056170000}"/>
    <cellStyle name="Text Head 1" xfId="4846" xr:uid="{00000000-0005-0000-0000-000057170000}"/>
    <cellStyle name="Text_no_line" xfId="4847" xr:uid="{00000000-0005-0000-0000-000058170000}"/>
    <cellStyle name="ThreeDecimal" xfId="6207" xr:uid="{00000000-0005-0000-0000-000059170000}"/>
    <cellStyle name="threedecplace" xfId="4848" xr:uid="{00000000-0005-0000-0000-00005A170000}"/>
    <cellStyle name="Tickmark" xfId="4849" xr:uid="{00000000-0005-0000-0000-00005B170000}"/>
    <cellStyle name="Time Strip" xfId="4850" xr:uid="{00000000-0005-0000-0000-00005C170000}"/>
    <cellStyle name="Time Strip 2" xfId="4851" xr:uid="{00000000-0005-0000-0000-00005D170000}"/>
    <cellStyle name="Time Strip 2 2" xfId="4852" xr:uid="{00000000-0005-0000-0000-00005E170000}"/>
    <cellStyle name="Time Strip 3" xfId="4853" xr:uid="{00000000-0005-0000-0000-00005F170000}"/>
    <cellStyle name="Time Strip 4" xfId="4854" xr:uid="{00000000-0005-0000-0000-000060170000}"/>
    <cellStyle name="Time Strip 4 2" xfId="4855" xr:uid="{00000000-0005-0000-0000-000061170000}"/>
    <cellStyle name="Times" xfId="4856" xr:uid="{00000000-0005-0000-0000-000062170000}"/>
    <cellStyle name="Times 10" xfId="4857" xr:uid="{00000000-0005-0000-0000-000063170000}"/>
    <cellStyle name="Times 10 10" xfId="4858" xr:uid="{00000000-0005-0000-0000-000064170000}"/>
    <cellStyle name="Times 10 10 2" xfId="4859" xr:uid="{00000000-0005-0000-0000-000065170000}"/>
    <cellStyle name="Times 10 11" xfId="4860" xr:uid="{00000000-0005-0000-0000-000066170000}"/>
    <cellStyle name="Times 10 11 2" xfId="4861" xr:uid="{00000000-0005-0000-0000-000067170000}"/>
    <cellStyle name="Times 10 12" xfId="4862" xr:uid="{00000000-0005-0000-0000-000068170000}"/>
    <cellStyle name="Times 10 12 2" xfId="4863" xr:uid="{00000000-0005-0000-0000-000069170000}"/>
    <cellStyle name="Times 10 13" xfId="4864" xr:uid="{00000000-0005-0000-0000-00006A170000}"/>
    <cellStyle name="Times 10 2" xfId="4865" xr:uid="{00000000-0005-0000-0000-00006B170000}"/>
    <cellStyle name="Times 10 2 2" xfId="4866" xr:uid="{00000000-0005-0000-0000-00006C170000}"/>
    <cellStyle name="Times 10 3" xfId="4867" xr:uid="{00000000-0005-0000-0000-00006D170000}"/>
    <cellStyle name="Times 10 3 2" xfId="4868" xr:uid="{00000000-0005-0000-0000-00006E170000}"/>
    <cellStyle name="Times 10 4" xfId="4869" xr:uid="{00000000-0005-0000-0000-00006F170000}"/>
    <cellStyle name="Times 10 4 2" xfId="4870" xr:uid="{00000000-0005-0000-0000-000070170000}"/>
    <cellStyle name="Times 10 5" xfId="4871" xr:uid="{00000000-0005-0000-0000-000071170000}"/>
    <cellStyle name="Times 10 5 2" xfId="4872" xr:uid="{00000000-0005-0000-0000-000072170000}"/>
    <cellStyle name="Times 10 6" xfId="4873" xr:uid="{00000000-0005-0000-0000-000073170000}"/>
    <cellStyle name="Times 10 6 2" xfId="4874" xr:uid="{00000000-0005-0000-0000-000074170000}"/>
    <cellStyle name="Times 10 7" xfId="4875" xr:uid="{00000000-0005-0000-0000-000075170000}"/>
    <cellStyle name="Times 10 7 2" xfId="4876" xr:uid="{00000000-0005-0000-0000-000076170000}"/>
    <cellStyle name="Times 10 8" xfId="4877" xr:uid="{00000000-0005-0000-0000-000077170000}"/>
    <cellStyle name="Times 10 8 2" xfId="4878" xr:uid="{00000000-0005-0000-0000-000078170000}"/>
    <cellStyle name="Times 10 9" xfId="4879" xr:uid="{00000000-0005-0000-0000-000079170000}"/>
    <cellStyle name="Times 10 9 2" xfId="4880" xr:uid="{00000000-0005-0000-0000-00007A170000}"/>
    <cellStyle name="Times 12" xfId="4881" xr:uid="{00000000-0005-0000-0000-00007B170000}"/>
    <cellStyle name="Titel" xfId="6208" xr:uid="{00000000-0005-0000-0000-00007C170000}"/>
    <cellStyle name="Titel 2" xfId="6209" xr:uid="{00000000-0005-0000-0000-00007D170000}"/>
    <cellStyle name="Titel 3" xfId="6210" xr:uid="{00000000-0005-0000-0000-00007E170000}"/>
    <cellStyle name="Title 1" xfId="4882" xr:uid="{00000000-0005-0000-0000-00007F170000}"/>
    <cellStyle name="Title 2" xfId="4883" xr:uid="{00000000-0005-0000-0000-000080170000}"/>
    <cellStyle name="Title 2 2" xfId="4884" xr:uid="{00000000-0005-0000-0000-000081170000}"/>
    <cellStyle name="Title 2 3" xfId="6211" xr:uid="{00000000-0005-0000-0000-000082170000}"/>
    <cellStyle name="Title 3" xfId="4885" xr:uid="{00000000-0005-0000-0000-000083170000}"/>
    <cellStyle name="Title 3 2" xfId="4886" xr:uid="{00000000-0005-0000-0000-000084170000}"/>
    <cellStyle name="Title 4" xfId="4887" xr:uid="{00000000-0005-0000-0000-000085170000}"/>
    <cellStyle name="Title 5" xfId="4888" xr:uid="{00000000-0005-0000-0000-000086170000}"/>
    <cellStyle name="Title 5 2" xfId="4889" xr:uid="{00000000-0005-0000-0000-000087170000}"/>
    <cellStyle name="Title 5 3" xfId="4890" xr:uid="{00000000-0005-0000-0000-000088170000}"/>
    <cellStyle name="Title 6" xfId="4891" xr:uid="{00000000-0005-0000-0000-000089170000}"/>
    <cellStyle name="Title 6 2" xfId="4892" xr:uid="{00000000-0005-0000-0000-00008A170000}"/>
    <cellStyle name="Title II" xfId="4893" xr:uid="{00000000-0005-0000-0000-00008B170000}"/>
    <cellStyle name="title2" xfId="4894" xr:uid="{00000000-0005-0000-0000-00008C170000}"/>
    <cellStyle name="TitleLines_Date" xfId="4895" xr:uid="{00000000-0005-0000-0000-00008D170000}"/>
    <cellStyle name="Titles" xfId="4896" xr:uid="{00000000-0005-0000-0000-00008E170000}"/>
    <cellStyle name="titles 2" xfId="4897" xr:uid="{00000000-0005-0000-0000-00008F170000}"/>
    <cellStyle name="Titles 2 2" xfId="4898" xr:uid="{00000000-0005-0000-0000-000090170000}"/>
    <cellStyle name="Titles 3" xfId="4899" xr:uid="{00000000-0005-0000-0000-000091170000}"/>
    <cellStyle name="Titles 4" xfId="4900" xr:uid="{00000000-0005-0000-0000-000092170000}"/>
    <cellStyle name="Titre" xfId="4901" xr:uid="{00000000-0005-0000-0000-000093170000}"/>
    <cellStyle name="Titre 2" xfId="4902" xr:uid="{00000000-0005-0000-0000-000094170000}"/>
    <cellStyle name="Titre 3" xfId="4903" xr:uid="{00000000-0005-0000-0000-000095170000}"/>
    <cellStyle name="Titre 3 2" xfId="4904" xr:uid="{00000000-0005-0000-0000-000096170000}"/>
    <cellStyle name="Titre 4" xfId="4905" xr:uid="{00000000-0005-0000-0000-000097170000}"/>
    <cellStyle name="titre_col" xfId="4906" xr:uid="{00000000-0005-0000-0000-000098170000}"/>
    <cellStyle name="Top" xfId="4907" xr:uid="{00000000-0005-0000-0000-000099170000}"/>
    <cellStyle name="TopGrey" xfId="4908" xr:uid="{00000000-0005-0000-0000-00009A170000}"/>
    <cellStyle name="Total 2" xfId="4909" xr:uid="{00000000-0005-0000-0000-00009B170000}"/>
    <cellStyle name="Total 2 2" xfId="4910" xr:uid="{00000000-0005-0000-0000-00009C170000}"/>
    <cellStyle name="Total 2 2 2" xfId="4911" xr:uid="{00000000-0005-0000-0000-00009D170000}"/>
    <cellStyle name="Total 2 2 2 2" xfId="4912" xr:uid="{00000000-0005-0000-0000-00009E170000}"/>
    <cellStyle name="Total 2 2 2 2 2" xfId="4913" xr:uid="{00000000-0005-0000-0000-00009F170000}"/>
    <cellStyle name="Total 2 2 2 3" xfId="4914" xr:uid="{00000000-0005-0000-0000-0000A0170000}"/>
    <cellStyle name="Total 2 2 2 3 2" xfId="4915" xr:uid="{00000000-0005-0000-0000-0000A1170000}"/>
    <cellStyle name="Total 2 2 2 4" xfId="4916" xr:uid="{00000000-0005-0000-0000-0000A2170000}"/>
    <cellStyle name="Total 2 2 3" xfId="4917" xr:uid="{00000000-0005-0000-0000-0000A3170000}"/>
    <cellStyle name="Total 2 2 3 2" xfId="4918" xr:uid="{00000000-0005-0000-0000-0000A4170000}"/>
    <cellStyle name="Total 2 2 4" xfId="4919" xr:uid="{00000000-0005-0000-0000-0000A5170000}"/>
    <cellStyle name="Total 2 2 4 2" xfId="4920" xr:uid="{00000000-0005-0000-0000-0000A6170000}"/>
    <cellStyle name="Total 2 2 5" xfId="4921" xr:uid="{00000000-0005-0000-0000-0000A7170000}"/>
    <cellStyle name="Total 2 3" xfId="4922" xr:uid="{00000000-0005-0000-0000-0000A8170000}"/>
    <cellStyle name="Total 2 3 2" xfId="4923" xr:uid="{00000000-0005-0000-0000-0000A9170000}"/>
    <cellStyle name="Total 2 3 2 2" xfId="4924" xr:uid="{00000000-0005-0000-0000-0000AA170000}"/>
    <cellStyle name="Total 2 3 3" xfId="4925" xr:uid="{00000000-0005-0000-0000-0000AB170000}"/>
    <cellStyle name="Total 2 3 3 2" xfId="4926" xr:uid="{00000000-0005-0000-0000-0000AC170000}"/>
    <cellStyle name="Total 2 3 4" xfId="4927" xr:uid="{00000000-0005-0000-0000-0000AD170000}"/>
    <cellStyle name="Total 2 4" xfId="4928" xr:uid="{00000000-0005-0000-0000-0000AE170000}"/>
    <cellStyle name="Total 2 4 2" xfId="4929" xr:uid="{00000000-0005-0000-0000-0000AF170000}"/>
    <cellStyle name="Total 2 5" xfId="4930" xr:uid="{00000000-0005-0000-0000-0000B0170000}"/>
    <cellStyle name="Total 2 5 2" xfId="4931" xr:uid="{00000000-0005-0000-0000-0000B1170000}"/>
    <cellStyle name="Total 2 6" xfId="4932" xr:uid="{00000000-0005-0000-0000-0000B2170000}"/>
    <cellStyle name="Total 2 7" xfId="6212" xr:uid="{00000000-0005-0000-0000-0000B3170000}"/>
    <cellStyle name="Total 3" xfId="4933" xr:uid="{00000000-0005-0000-0000-0000B4170000}"/>
    <cellStyle name="Total 3 2" xfId="4934" xr:uid="{00000000-0005-0000-0000-0000B5170000}"/>
    <cellStyle name="Total 3 2 2" xfId="4935" xr:uid="{00000000-0005-0000-0000-0000B6170000}"/>
    <cellStyle name="Total 3 2 2 2" xfId="4936" xr:uid="{00000000-0005-0000-0000-0000B7170000}"/>
    <cellStyle name="Total 3 2 3" xfId="4937" xr:uid="{00000000-0005-0000-0000-0000B8170000}"/>
    <cellStyle name="Total 3 2 3 2" xfId="4938" xr:uid="{00000000-0005-0000-0000-0000B9170000}"/>
    <cellStyle name="Total 3 2 4" xfId="4939" xr:uid="{00000000-0005-0000-0000-0000BA170000}"/>
    <cellStyle name="Total 3 3" xfId="4940" xr:uid="{00000000-0005-0000-0000-0000BB170000}"/>
    <cellStyle name="Total 3 3 2" xfId="4941" xr:uid="{00000000-0005-0000-0000-0000BC170000}"/>
    <cellStyle name="Total 3 4" xfId="4942" xr:uid="{00000000-0005-0000-0000-0000BD170000}"/>
    <cellStyle name="Total 3 4 2" xfId="4943" xr:uid="{00000000-0005-0000-0000-0000BE170000}"/>
    <cellStyle name="Total 3 5" xfId="4944" xr:uid="{00000000-0005-0000-0000-0000BF170000}"/>
    <cellStyle name="Total 3 6" xfId="6213" xr:uid="{00000000-0005-0000-0000-0000C0170000}"/>
    <cellStyle name="Total 4" xfId="4945" xr:uid="{00000000-0005-0000-0000-0000C1170000}"/>
    <cellStyle name="Total 4 2" xfId="4946" xr:uid="{00000000-0005-0000-0000-0000C2170000}"/>
    <cellStyle name="Total 4 2 2" xfId="4947" xr:uid="{00000000-0005-0000-0000-0000C3170000}"/>
    <cellStyle name="Total 4 2 2 2" xfId="4948" xr:uid="{00000000-0005-0000-0000-0000C4170000}"/>
    <cellStyle name="Total 4 2 3" xfId="4949" xr:uid="{00000000-0005-0000-0000-0000C5170000}"/>
    <cellStyle name="Total 4 2 3 2" xfId="4950" xr:uid="{00000000-0005-0000-0000-0000C6170000}"/>
    <cellStyle name="Total 4 2 4" xfId="4951" xr:uid="{00000000-0005-0000-0000-0000C7170000}"/>
    <cellStyle name="Total 4 3" xfId="4952" xr:uid="{00000000-0005-0000-0000-0000C8170000}"/>
    <cellStyle name="Total 4 3 2" xfId="4953" xr:uid="{00000000-0005-0000-0000-0000C9170000}"/>
    <cellStyle name="Total 4 4" xfId="4954" xr:uid="{00000000-0005-0000-0000-0000CA170000}"/>
    <cellStyle name="Total 4 4 2" xfId="4955" xr:uid="{00000000-0005-0000-0000-0000CB170000}"/>
    <cellStyle name="Total 4 5" xfId="4956" xr:uid="{00000000-0005-0000-0000-0000CC170000}"/>
    <cellStyle name="Tusenskille [0]_BNBANK" xfId="4957" xr:uid="{00000000-0005-0000-0000-0000CD170000}"/>
    <cellStyle name="Tusenskille_BNBANK" xfId="4958" xr:uid="{00000000-0005-0000-0000-0000CE170000}"/>
    <cellStyle name="Tusental (0)_1998-Q2" xfId="4959" xr:uid="{00000000-0005-0000-0000-0000CF170000}"/>
    <cellStyle name="Tusental 2" xfId="4960" xr:uid="{00000000-0005-0000-0000-0000D0170000}"/>
    <cellStyle name="Tusental 3" xfId="4961" xr:uid="{00000000-0005-0000-0000-0000D1170000}"/>
    <cellStyle name="twodecplace" xfId="4962" xr:uid="{00000000-0005-0000-0000-0000D2170000}"/>
    <cellStyle name="Überschrift" xfId="4963" xr:uid="{00000000-0005-0000-0000-0000D3170000}"/>
    <cellStyle name="Überschrift 1" xfId="4964" xr:uid="{00000000-0005-0000-0000-0000D4170000}"/>
    <cellStyle name="Überschrift 2" xfId="4965" xr:uid="{00000000-0005-0000-0000-0000D5170000}"/>
    <cellStyle name="Überschrift 3" xfId="4966" xr:uid="{00000000-0005-0000-0000-0000D6170000}"/>
    <cellStyle name="Überschrift 3 2" xfId="4967" xr:uid="{00000000-0005-0000-0000-0000D7170000}"/>
    <cellStyle name="Überschrift 3 2 2" xfId="4968" xr:uid="{00000000-0005-0000-0000-0000D8170000}"/>
    <cellStyle name="Überschrift 3 3" xfId="4969" xr:uid="{00000000-0005-0000-0000-0000D9170000}"/>
    <cellStyle name="Überschrift 3 3 2" xfId="4970" xr:uid="{00000000-0005-0000-0000-0000DA170000}"/>
    <cellStyle name="Überschrift 3 4" xfId="4971" xr:uid="{00000000-0005-0000-0000-0000DB170000}"/>
    <cellStyle name="Überschrift 4" xfId="4972" xr:uid="{00000000-0005-0000-0000-0000DC170000}"/>
    <cellStyle name="Ugly" xfId="4973" xr:uid="{00000000-0005-0000-0000-0000DD170000}"/>
    <cellStyle name="Ugly 2" xfId="4974" xr:uid="{00000000-0005-0000-0000-0000DE170000}"/>
    <cellStyle name="Ugly 2 2" xfId="4975" xr:uid="{00000000-0005-0000-0000-0000DF170000}"/>
    <cellStyle name="Ugly 2 2 2" xfId="4976" xr:uid="{00000000-0005-0000-0000-0000E0170000}"/>
    <cellStyle name="Ugly 2 3" xfId="4977" xr:uid="{00000000-0005-0000-0000-0000E1170000}"/>
    <cellStyle name="Ugly 3" xfId="4978" xr:uid="{00000000-0005-0000-0000-0000E2170000}"/>
    <cellStyle name="Ugly 3 2" xfId="4979" xr:uid="{00000000-0005-0000-0000-0000E3170000}"/>
    <cellStyle name="Ugly 3 2 2" xfId="4980" xr:uid="{00000000-0005-0000-0000-0000E4170000}"/>
    <cellStyle name="Ugly 3 3" xfId="4981" xr:uid="{00000000-0005-0000-0000-0000E5170000}"/>
    <cellStyle name="Ugly 4" xfId="4982" xr:uid="{00000000-0005-0000-0000-0000E6170000}"/>
    <cellStyle name="Ugly 4 2" xfId="4983" xr:uid="{00000000-0005-0000-0000-0000E7170000}"/>
    <cellStyle name="Ugly 4 2 2" xfId="4984" xr:uid="{00000000-0005-0000-0000-0000E8170000}"/>
    <cellStyle name="Ugly 4 3" xfId="4985" xr:uid="{00000000-0005-0000-0000-0000E9170000}"/>
    <cellStyle name="Ugly 5" xfId="4986" xr:uid="{00000000-0005-0000-0000-0000EA170000}"/>
    <cellStyle name="Ugly 5 2" xfId="4987" xr:uid="{00000000-0005-0000-0000-0000EB170000}"/>
    <cellStyle name="Ugly 5 2 2" xfId="4988" xr:uid="{00000000-0005-0000-0000-0000EC170000}"/>
    <cellStyle name="Ugly 5 3" xfId="4989" xr:uid="{00000000-0005-0000-0000-0000ED170000}"/>
    <cellStyle name="Ugly 6" xfId="4990" xr:uid="{00000000-0005-0000-0000-0000EE170000}"/>
    <cellStyle name="Ugly 6 2" xfId="4991" xr:uid="{00000000-0005-0000-0000-0000EF170000}"/>
    <cellStyle name="Ugly 7" xfId="4992" xr:uid="{00000000-0005-0000-0000-0000F0170000}"/>
    <cellStyle name="Undefiniert" xfId="4993" xr:uid="{00000000-0005-0000-0000-0000F1170000}"/>
    <cellStyle name="Undefiniert 2" xfId="6214" xr:uid="{00000000-0005-0000-0000-0000F2170000}"/>
    <cellStyle name="underline 1 decimal" xfId="4994" xr:uid="{00000000-0005-0000-0000-0000F3170000}"/>
    <cellStyle name="Underline_Single" xfId="4995" xr:uid="{00000000-0005-0000-0000-0000F4170000}"/>
    <cellStyle name="Units" xfId="4996" xr:uid="{00000000-0005-0000-0000-0000F5170000}"/>
    <cellStyle name="Unproc" xfId="4997" xr:uid="{00000000-0005-0000-0000-0000F6170000}"/>
    <cellStyle name="Unproc 2" xfId="4998" xr:uid="{00000000-0005-0000-0000-0000F7170000}"/>
    <cellStyle name="Unproc 2 2" xfId="4999" xr:uid="{00000000-0005-0000-0000-0000F8170000}"/>
    <cellStyle name="Unproc 3" xfId="5000" xr:uid="{00000000-0005-0000-0000-0000F9170000}"/>
    <cellStyle name="Upload Only" xfId="5001" xr:uid="{00000000-0005-0000-0000-0000FA170000}"/>
    <cellStyle name="Upload Only 2" xfId="5002" xr:uid="{00000000-0005-0000-0000-0000FB170000}"/>
    <cellStyle name="Upload Only 2 2" xfId="5003" xr:uid="{00000000-0005-0000-0000-0000FC170000}"/>
    <cellStyle name="Upload Only 3" xfId="5004" xr:uid="{00000000-0005-0000-0000-0000FD170000}"/>
    <cellStyle name="Upload Only 4" xfId="5005" xr:uid="{00000000-0005-0000-0000-0000FE170000}"/>
    <cellStyle name="Validation" xfId="5006" xr:uid="{00000000-0005-0000-0000-0000FF170000}"/>
    <cellStyle name="Validation 2" xfId="5007" xr:uid="{00000000-0005-0000-0000-000000180000}"/>
    <cellStyle name="Valuta (0)" xfId="5008" xr:uid="{00000000-0005-0000-0000-000001180000}"/>
    <cellStyle name="Valuta (0) 2" xfId="5009" xr:uid="{00000000-0005-0000-0000-000002180000}"/>
    <cellStyle name="Valuta (0) 2 2" xfId="5010" xr:uid="{00000000-0005-0000-0000-000003180000}"/>
    <cellStyle name="Valuta (0) 3" xfId="5011" xr:uid="{00000000-0005-0000-0000-000004180000}"/>
    <cellStyle name="Valuta (0)_1998-Q2" xfId="5012" xr:uid="{00000000-0005-0000-0000-000005180000}"/>
    <cellStyle name="Valuta [0]_BNBANK" xfId="5013" xr:uid="{00000000-0005-0000-0000-000006180000}"/>
    <cellStyle name="Valuta 2" xfId="5014" xr:uid="{00000000-0005-0000-0000-000007180000}"/>
    <cellStyle name="Valuta_9dt2xkiWVQ9t0XMQzKug3d8Qp" xfId="5015" xr:uid="{00000000-0005-0000-0000-000008180000}"/>
    <cellStyle name="VAR" xfId="5016" xr:uid="{00000000-0005-0000-0000-000009180000}"/>
    <cellStyle name="VAR 2" xfId="5017" xr:uid="{00000000-0005-0000-0000-00000A180000}"/>
    <cellStyle name="VAR 2 2" xfId="5018" xr:uid="{00000000-0005-0000-0000-00000B180000}"/>
    <cellStyle name="VAR 2 2 2" xfId="5019" xr:uid="{00000000-0005-0000-0000-00000C180000}"/>
    <cellStyle name="VAR 2 3" xfId="5020" xr:uid="{00000000-0005-0000-0000-00000D180000}"/>
    <cellStyle name="VAR 2 3 2" xfId="5021" xr:uid="{00000000-0005-0000-0000-00000E180000}"/>
    <cellStyle name="VAR 2 4" xfId="5022" xr:uid="{00000000-0005-0000-0000-00000F180000}"/>
    <cellStyle name="VAR 3" xfId="5023" xr:uid="{00000000-0005-0000-0000-000010180000}"/>
    <cellStyle name="VAR 3 2" xfId="5024" xr:uid="{00000000-0005-0000-0000-000011180000}"/>
    <cellStyle name="VAR 4" xfId="5025" xr:uid="{00000000-0005-0000-0000-000012180000}"/>
    <cellStyle name="VAR 4 2" xfId="5026" xr:uid="{00000000-0005-0000-0000-000013180000}"/>
    <cellStyle name="VAR 5" xfId="5027" xr:uid="{00000000-0005-0000-0000-000014180000}"/>
    <cellStyle name="Verknüpfte Zelle" xfId="5028" xr:uid="{00000000-0005-0000-0000-000015180000}"/>
    <cellStyle name="Warnender Text" xfId="5029" xr:uid="{00000000-0005-0000-0000-000016180000}"/>
    <cellStyle name="Warning Text 2" xfId="5030" xr:uid="{00000000-0005-0000-0000-000017180000}"/>
    <cellStyle name="Warning Text 2 2" xfId="6215" xr:uid="{00000000-0005-0000-0000-000018180000}"/>
    <cellStyle name="whitespace" xfId="6216" xr:uid="{00000000-0005-0000-0000-000019180000}"/>
    <cellStyle name="Wild guess" xfId="5031" xr:uid="{00000000-0005-0000-0000-00001A180000}"/>
    <cellStyle name="Wildguess" xfId="5032" xr:uid="{00000000-0005-0000-0000-00001B180000}"/>
    <cellStyle name="WingdingsBlack" xfId="5033" xr:uid="{00000000-0005-0000-0000-00001C180000}"/>
    <cellStyle name="WingdingsBlack 2" xfId="5034" xr:uid="{00000000-0005-0000-0000-00001D180000}"/>
    <cellStyle name="WingdingsBlack 2 2" xfId="5035" xr:uid="{00000000-0005-0000-0000-00001E180000}"/>
    <cellStyle name="WingdingsBlack 2 2 2" xfId="5036" xr:uid="{00000000-0005-0000-0000-00001F180000}"/>
    <cellStyle name="WingdingsBlack 2 3" xfId="5037" xr:uid="{00000000-0005-0000-0000-000020180000}"/>
    <cellStyle name="WingdingsBlack 2 3 2" xfId="5038" xr:uid="{00000000-0005-0000-0000-000021180000}"/>
    <cellStyle name="WingdingsBlack 2 4" xfId="5039" xr:uid="{00000000-0005-0000-0000-000022180000}"/>
    <cellStyle name="WingdingsBlack 3" xfId="5040" xr:uid="{00000000-0005-0000-0000-000023180000}"/>
    <cellStyle name="WingdingsBlack 3 2" xfId="5041" xr:uid="{00000000-0005-0000-0000-000024180000}"/>
    <cellStyle name="WingdingsBlack 4" xfId="5042" xr:uid="{00000000-0005-0000-0000-000025180000}"/>
    <cellStyle name="WingdingsBlack 4 2" xfId="5043" xr:uid="{00000000-0005-0000-0000-000026180000}"/>
    <cellStyle name="WingdingsBlack 5" xfId="5044" xr:uid="{00000000-0005-0000-0000-000027180000}"/>
    <cellStyle name="WingdingsRed" xfId="5045" xr:uid="{00000000-0005-0000-0000-000028180000}"/>
    <cellStyle name="WingdingsRed 2" xfId="5046" xr:uid="{00000000-0005-0000-0000-000029180000}"/>
    <cellStyle name="WingdingsRed 2 2" xfId="5047" xr:uid="{00000000-0005-0000-0000-00002A180000}"/>
    <cellStyle name="WingdingsRed 2 2 2" xfId="5048" xr:uid="{00000000-0005-0000-0000-00002B180000}"/>
    <cellStyle name="WingdingsRed 2 3" xfId="5049" xr:uid="{00000000-0005-0000-0000-00002C180000}"/>
    <cellStyle name="WingdingsRed 2 3 2" xfId="5050" xr:uid="{00000000-0005-0000-0000-00002D180000}"/>
    <cellStyle name="WingdingsRed 2 4" xfId="5051" xr:uid="{00000000-0005-0000-0000-00002E180000}"/>
    <cellStyle name="WingdingsRed 3" xfId="5052" xr:uid="{00000000-0005-0000-0000-00002F180000}"/>
    <cellStyle name="WingdingsRed 3 2" xfId="5053" xr:uid="{00000000-0005-0000-0000-000030180000}"/>
    <cellStyle name="WingdingsRed 4" xfId="5054" xr:uid="{00000000-0005-0000-0000-000031180000}"/>
    <cellStyle name="WingdingsRed 4 2" xfId="5055" xr:uid="{00000000-0005-0000-0000-000032180000}"/>
    <cellStyle name="WingdingsRed 5" xfId="5056" xr:uid="{00000000-0005-0000-0000-000033180000}"/>
    <cellStyle name="WingdingsWhite" xfId="5057" xr:uid="{00000000-0005-0000-0000-000034180000}"/>
    <cellStyle name="WingdingsWhite 2" xfId="5058" xr:uid="{00000000-0005-0000-0000-000035180000}"/>
    <cellStyle name="WingdingsWhite 2 2" xfId="5059" xr:uid="{00000000-0005-0000-0000-000036180000}"/>
    <cellStyle name="WingdingsWhite 2 2 2" xfId="5060" xr:uid="{00000000-0005-0000-0000-000037180000}"/>
    <cellStyle name="WingdingsWhite 2 3" xfId="5061" xr:uid="{00000000-0005-0000-0000-000038180000}"/>
    <cellStyle name="WingdingsWhite 2 3 2" xfId="5062" xr:uid="{00000000-0005-0000-0000-000039180000}"/>
    <cellStyle name="WingdingsWhite 2 4" xfId="5063" xr:uid="{00000000-0005-0000-0000-00003A180000}"/>
    <cellStyle name="WingdingsWhite 3" xfId="5064" xr:uid="{00000000-0005-0000-0000-00003B180000}"/>
    <cellStyle name="WingdingsWhite 3 2" xfId="5065" xr:uid="{00000000-0005-0000-0000-00003C180000}"/>
    <cellStyle name="WingdingsWhite 4" xfId="5066" xr:uid="{00000000-0005-0000-0000-00003D180000}"/>
    <cellStyle name="WingdingsWhite 4 2" xfId="5067" xr:uid="{00000000-0005-0000-0000-00003E180000}"/>
    <cellStyle name="WingdingsWhite 5" xfId="5068" xr:uid="{00000000-0005-0000-0000-00003F180000}"/>
    <cellStyle name="year" xfId="5069" xr:uid="{00000000-0005-0000-0000-000040180000}"/>
    <cellStyle name="Year 2" xfId="6217" xr:uid="{00000000-0005-0000-0000-000041180000}"/>
    <cellStyle name="Year Estimate_Sales informatie" xfId="5070" xr:uid="{00000000-0005-0000-0000-000042180000}"/>
    <cellStyle name="Yen" xfId="5071" xr:uid="{00000000-0005-0000-0000-000043180000}"/>
    <cellStyle name="ynergos" xfId="5072" xr:uid="{00000000-0005-0000-0000-000044180000}"/>
    <cellStyle name="ynergos 2" xfId="5073" xr:uid="{00000000-0005-0000-0000-000045180000}"/>
    <cellStyle name="ZeilenID" xfId="6218" xr:uid="{00000000-0005-0000-0000-000046180000}"/>
    <cellStyle name="ZeilenID 2" xfId="6219" xr:uid="{00000000-0005-0000-0000-000047180000}"/>
    <cellStyle name="ZeilenID 3" xfId="6220" xr:uid="{00000000-0005-0000-0000-000048180000}"/>
    <cellStyle name="Zelle überprüfen" xfId="5074" xr:uid="{00000000-0005-0000-0000-000049180000}"/>
    <cellStyle name="Zero" xfId="5075" xr:uid="{00000000-0005-0000-0000-00004A180000}"/>
    <cellStyle name="Zero &amp; Negative" xfId="5076" xr:uid="{00000000-0005-0000-0000-00004B180000}"/>
    <cellStyle name="Zero_Company facts" xfId="5077" xr:uid="{00000000-0005-0000-0000-00004C180000}"/>
    <cellStyle name="一般 2" xfId="5078" xr:uid="{00000000-0005-0000-0000-00004D180000}"/>
    <cellStyle name="一般 3" xfId="5079" xr:uid="{00000000-0005-0000-0000-00004E180000}"/>
    <cellStyle name="標準_Book4" xfId="5080" xr:uid="{00000000-0005-0000-0000-00004F180000}"/>
  </cellStyles>
  <dxfs count="439">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FFF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118783</xdr:colOff>
      <xdr:row>40</xdr:row>
      <xdr:rowOff>88810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118" y="190500"/>
          <a:ext cx="10058400" cy="7574339"/>
        </a:xfrm>
        <a:prstGeom prst="rect">
          <a:avLst/>
        </a:prstGeom>
      </xdr:spPr>
    </xdr:pic>
    <xdr:clientData/>
  </xdr:twoCellAnchor>
  <xdr:twoCellAnchor>
    <xdr:from>
      <xdr:col>16</xdr:col>
      <xdr:colOff>112060</xdr:colOff>
      <xdr:row>2</xdr:row>
      <xdr:rowOff>67236</xdr:rowOff>
    </xdr:from>
    <xdr:to>
      <xdr:col>17</xdr:col>
      <xdr:colOff>10942</xdr:colOff>
      <xdr:row>4</xdr:row>
      <xdr:rowOff>190236</xdr:rowOff>
    </xdr:to>
    <xdr:sp macro="" textlink="">
      <xdr:nvSpPr>
        <xdr:cNvPr id="9" name="Freeform 4">
          <a:extLst>
            <a:ext uri="{FF2B5EF4-FFF2-40B4-BE49-F238E27FC236}">
              <a16:creationId xmlns:a16="http://schemas.microsoft.com/office/drawing/2014/main" id="{00000000-0008-0000-0000-000009000000}"/>
            </a:ext>
          </a:extLst>
        </xdr:cNvPr>
        <xdr:cNvSpPr>
          <a:spLocks noEditPoints="1"/>
        </xdr:cNvSpPr>
      </xdr:nvSpPr>
      <xdr:spPr bwMode="black">
        <a:xfrm>
          <a:off x="9793942" y="448236"/>
          <a:ext cx="504000" cy="504000"/>
        </a:xfrm>
        <a:custGeom>
          <a:avLst/>
          <a:gdLst/>
          <a:ahLst/>
          <a:cxnLst>
            <a:cxn ang="0">
              <a:pos x="2286" y="2285"/>
            </a:cxn>
            <a:cxn ang="0">
              <a:pos x="2286" y="14035"/>
            </a:cxn>
            <a:cxn ang="0">
              <a:pos x="14035" y="14035"/>
            </a:cxn>
            <a:cxn ang="0">
              <a:pos x="14035" y="2285"/>
            </a:cxn>
            <a:cxn ang="0">
              <a:pos x="2286" y="2285"/>
            </a:cxn>
            <a:cxn ang="0">
              <a:pos x="3590" y="12404"/>
            </a:cxn>
            <a:cxn ang="0">
              <a:pos x="6527" y="12404"/>
            </a:cxn>
            <a:cxn ang="0">
              <a:pos x="12730" y="3917"/>
            </a:cxn>
            <a:cxn ang="0">
              <a:pos x="9792" y="3917"/>
            </a:cxn>
            <a:cxn ang="0">
              <a:pos x="3590" y="12404"/>
            </a:cxn>
            <a:cxn ang="0">
              <a:pos x="0" y="0"/>
            </a:cxn>
            <a:cxn ang="0">
              <a:pos x="16320" y="0"/>
            </a:cxn>
            <a:cxn ang="0">
              <a:pos x="16320" y="16320"/>
            </a:cxn>
            <a:cxn ang="0">
              <a:pos x="0" y="16320"/>
            </a:cxn>
            <a:cxn ang="0">
              <a:pos x="0" y="0"/>
            </a:cxn>
          </a:cxnLst>
          <a:rect l="0" t="0" r="r" b="b"/>
          <a:pathLst>
            <a:path w="16320" h="16320">
              <a:moveTo>
                <a:pt x="2286" y="2285"/>
              </a:moveTo>
              <a:lnTo>
                <a:pt x="2286" y="14035"/>
              </a:lnTo>
              <a:lnTo>
                <a:pt x="14035" y="14035"/>
              </a:lnTo>
              <a:lnTo>
                <a:pt x="14035" y="2285"/>
              </a:lnTo>
              <a:lnTo>
                <a:pt x="2286" y="2285"/>
              </a:lnTo>
              <a:close/>
              <a:moveTo>
                <a:pt x="3590" y="12404"/>
              </a:moveTo>
              <a:lnTo>
                <a:pt x="6527" y="12404"/>
              </a:lnTo>
              <a:lnTo>
                <a:pt x="12730" y="3917"/>
              </a:lnTo>
              <a:lnTo>
                <a:pt x="9792" y="3917"/>
              </a:lnTo>
              <a:lnTo>
                <a:pt x="3590" y="12404"/>
              </a:lnTo>
              <a:close/>
              <a:moveTo>
                <a:pt x="0" y="0"/>
              </a:moveTo>
              <a:lnTo>
                <a:pt x="16320" y="0"/>
              </a:lnTo>
              <a:lnTo>
                <a:pt x="16320" y="16320"/>
              </a:lnTo>
              <a:lnTo>
                <a:pt x="0" y="16320"/>
              </a:lnTo>
              <a:lnTo>
                <a:pt x="0" y="0"/>
              </a:lnTo>
              <a:close/>
            </a:path>
          </a:pathLst>
        </a:custGeom>
        <a:solidFill>
          <a:schemeClr val="bg1"/>
        </a:solidFill>
        <a:ln w="9525">
          <a:noFill/>
          <a:round/>
          <a:headEnd/>
          <a:tailEnd/>
        </a:ln>
      </xdr:spPr>
      <xdr:txBody>
        <a:bodyPr wrap="square"/>
        <a:lstStyle>
          <a:defPPr>
            <a:defRPr lang="en-US"/>
          </a:defPPr>
          <a:lvl1pPr algn="l" defTabSz="912813" rtl="0" fontAlgn="base">
            <a:spcBef>
              <a:spcPct val="0"/>
            </a:spcBef>
            <a:spcAft>
              <a:spcPct val="0"/>
            </a:spcAft>
            <a:defRPr kern="1200">
              <a:solidFill>
                <a:schemeClr val="tx1"/>
              </a:solidFill>
              <a:latin typeface="Arial" charset="0"/>
              <a:ea typeface="+mn-ea"/>
              <a:cs typeface="Arial" charset="0"/>
            </a:defRPr>
          </a:lvl1pPr>
          <a:lvl2pPr marL="455613" indent="-41275" algn="l" defTabSz="912813" rtl="0" fontAlgn="base">
            <a:spcBef>
              <a:spcPct val="0"/>
            </a:spcBef>
            <a:spcAft>
              <a:spcPct val="0"/>
            </a:spcAft>
            <a:defRPr kern="1200">
              <a:solidFill>
                <a:schemeClr val="tx1"/>
              </a:solidFill>
              <a:latin typeface="Arial" charset="0"/>
              <a:ea typeface="+mn-ea"/>
              <a:cs typeface="Arial" charset="0"/>
            </a:defRPr>
          </a:lvl2pPr>
          <a:lvl3pPr marL="912813" indent="-84138" algn="l" defTabSz="912813" rtl="0" fontAlgn="base">
            <a:spcBef>
              <a:spcPct val="0"/>
            </a:spcBef>
            <a:spcAft>
              <a:spcPct val="0"/>
            </a:spcAft>
            <a:defRPr kern="1200">
              <a:solidFill>
                <a:schemeClr val="tx1"/>
              </a:solidFill>
              <a:latin typeface="Arial" charset="0"/>
              <a:ea typeface="+mn-ea"/>
              <a:cs typeface="Arial" charset="0"/>
            </a:defRPr>
          </a:lvl3pPr>
          <a:lvl4pPr marL="1370013" indent="-127000" algn="l" defTabSz="912813" rtl="0" fontAlgn="base">
            <a:spcBef>
              <a:spcPct val="0"/>
            </a:spcBef>
            <a:spcAft>
              <a:spcPct val="0"/>
            </a:spcAft>
            <a:defRPr kern="1200">
              <a:solidFill>
                <a:schemeClr val="tx1"/>
              </a:solidFill>
              <a:latin typeface="Arial" charset="0"/>
              <a:ea typeface="+mn-ea"/>
              <a:cs typeface="Arial" charset="0"/>
            </a:defRPr>
          </a:lvl4pPr>
          <a:lvl5pPr marL="1827213" indent="-169863" algn="l" defTabSz="912813"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eaLnBrk="1">
            <a:defRPr/>
          </a:pPr>
          <a:endParaRPr lang="en-US"/>
        </a:p>
      </xdr:txBody>
    </xdr:sp>
    <xdr:clientData/>
  </xdr:twoCellAnchor>
  <xdr:twoCellAnchor>
    <xdr:from>
      <xdr:col>0</xdr:col>
      <xdr:colOff>571500</xdr:colOff>
      <xdr:row>1</xdr:row>
      <xdr:rowOff>171450</xdr:rowOff>
    </xdr:from>
    <xdr:to>
      <xdr:col>3</xdr:col>
      <xdr:colOff>600075</xdr:colOff>
      <xdr:row>3</xdr:row>
      <xdr:rowOff>39364</xdr:rowOff>
    </xdr:to>
    <xdr:sp macro="" textlink="">
      <xdr:nvSpPr>
        <xdr:cNvPr id="3" name="TextBox 20">
          <a:extLst>
            <a:ext uri="{FF2B5EF4-FFF2-40B4-BE49-F238E27FC236}">
              <a16:creationId xmlns:a16="http://schemas.microsoft.com/office/drawing/2014/main" id="{00000000-0008-0000-0000-000003000000}"/>
            </a:ext>
          </a:extLst>
        </xdr:cNvPr>
        <xdr:cNvSpPr txBox="1"/>
      </xdr:nvSpPr>
      <xdr:spPr bwMode="auto">
        <a:xfrm>
          <a:off x="571500" y="361950"/>
          <a:ext cx="1857375" cy="248914"/>
        </a:xfrm>
        <a:prstGeom prst="rect">
          <a:avLst/>
        </a:prstGeom>
        <a:noFill/>
      </xdr:spPr>
      <xdr:txBody>
        <a:bodyPr wrap="square" lIns="255600" tIns="0" rIns="0" bIns="0">
          <a:spAutoFit/>
        </a:bodyPr>
        <a:lstStyle>
          <a:defPPr>
            <a:defRPr lang="en-US"/>
          </a:defPPr>
          <a:lvl1pPr algn="l" defTabSz="956853" rtl="0" fontAlgn="base">
            <a:spcBef>
              <a:spcPct val="0"/>
            </a:spcBef>
            <a:spcAft>
              <a:spcPct val="0"/>
            </a:spcAft>
            <a:defRPr sz="1900" kern="1200">
              <a:solidFill>
                <a:schemeClr val="tx1"/>
              </a:solidFill>
              <a:latin typeface="Arial" charset="0"/>
              <a:ea typeface="+mn-ea"/>
              <a:cs typeface="Arial" charset="0"/>
            </a:defRPr>
          </a:lvl1pPr>
          <a:lvl2pPr marL="477674" indent="-43699" algn="l" defTabSz="956853" rtl="0" fontAlgn="base">
            <a:spcBef>
              <a:spcPct val="0"/>
            </a:spcBef>
            <a:spcAft>
              <a:spcPct val="0"/>
            </a:spcAft>
            <a:defRPr sz="1900" kern="1200">
              <a:solidFill>
                <a:schemeClr val="tx1"/>
              </a:solidFill>
              <a:latin typeface="Arial" charset="0"/>
              <a:ea typeface="+mn-ea"/>
              <a:cs typeface="Arial" charset="0"/>
            </a:defRPr>
          </a:lvl2pPr>
          <a:lvl3pPr marL="956853" indent="-88905" algn="l" defTabSz="956853" rtl="0" fontAlgn="base">
            <a:spcBef>
              <a:spcPct val="0"/>
            </a:spcBef>
            <a:spcAft>
              <a:spcPct val="0"/>
            </a:spcAft>
            <a:defRPr sz="1900" kern="1200">
              <a:solidFill>
                <a:schemeClr val="tx1"/>
              </a:solidFill>
              <a:latin typeface="Arial" charset="0"/>
              <a:ea typeface="+mn-ea"/>
              <a:cs typeface="Arial" charset="0"/>
            </a:defRPr>
          </a:lvl3pPr>
          <a:lvl4pPr marL="1436033" indent="-134111" algn="l" defTabSz="956853" rtl="0" fontAlgn="base">
            <a:spcBef>
              <a:spcPct val="0"/>
            </a:spcBef>
            <a:spcAft>
              <a:spcPct val="0"/>
            </a:spcAft>
            <a:defRPr sz="1900" kern="1200">
              <a:solidFill>
                <a:schemeClr val="tx1"/>
              </a:solidFill>
              <a:latin typeface="Arial" charset="0"/>
              <a:ea typeface="+mn-ea"/>
              <a:cs typeface="Arial" charset="0"/>
            </a:defRPr>
          </a:lvl4pPr>
          <a:lvl5pPr marL="1915213" indent="-179316" algn="l" defTabSz="956853" rtl="0" fontAlgn="base">
            <a:spcBef>
              <a:spcPct val="0"/>
            </a:spcBef>
            <a:spcAft>
              <a:spcPct val="0"/>
            </a:spcAft>
            <a:defRPr sz="1900" kern="1200">
              <a:solidFill>
                <a:schemeClr val="tx1"/>
              </a:solidFill>
              <a:latin typeface="Arial" charset="0"/>
              <a:ea typeface="+mn-ea"/>
              <a:cs typeface="Arial" charset="0"/>
            </a:defRPr>
          </a:lvl5pPr>
          <a:lvl6pPr marL="2169871" algn="l" defTabSz="867948" rtl="0" eaLnBrk="1" latinLnBrk="0" hangingPunct="1">
            <a:defRPr sz="1900" kern="1200">
              <a:solidFill>
                <a:schemeClr val="tx1"/>
              </a:solidFill>
              <a:latin typeface="Arial" charset="0"/>
              <a:ea typeface="+mn-ea"/>
              <a:cs typeface="Arial" charset="0"/>
            </a:defRPr>
          </a:lvl6pPr>
          <a:lvl7pPr marL="2603845" algn="l" defTabSz="867948" rtl="0" eaLnBrk="1" latinLnBrk="0" hangingPunct="1">
            <a:defRPr sz="1900" kern="1200">
              <a:solidFill>
                <a:schemeClr val="tx1"/>
              </a:solidFill>
              <a:latin typeface="Arial" charset="0"/>
              <a:ea typeface="+mn-ea"/>
              <a:cs typeface="Arial" charset="0"/>
            </a:defRPr>
          </a:lvl7pPr>
          <a:lvl8pPr marL="3037820" algn="l" defTabSz="867948" rtl="0" eaLnBrk="1" latinLnBrk="0" hangingPunct="1">
            <a:defRPr sz="1900" kern="1200">
              <a:solidFill>
                <a:schemeClr val="tx1"/>
              </a:solidFill>
              <a:latin typeface="Arial" charset="0"/>
              <a:ea typeface="+mn-ea"/>
              <a:cs typeface="Arial" charset="0"/>
            </a:defRPr>
          </a:lvl8pPr>
          <a:lvl9pPr marL="3471794" algn="l" defTabSz="867948" rtl="0" eaLnBrk="1" latinLnBrk="0" hangingPunct="1">
            <a:defRPr sz="1900" kern="1200">
              <a:solidFill>
                <a:schemeClr val="tx1"/>
              </a:solidFill>
              <a:latin typeface="Arial" charset="0"/>
              <a:ea typeface="+mn-ea"/>
              <a:cs typeface="Arial" charset="0"/>
            </a:defRPr>
          </a:lvl9pPr>
        </a:lstStyle>
        <a:p>
          <a:pPr>
            <a:defRPr/>
          </a:pPr>
          <a:r>
            <a:rPr lang="en-US" sz="1500">
              <a:solidFill>
                <a:schemeClr val="bg1"/>
              </a:solidFill>
              <a:latin typeface="Deutsche Bank Display" panose="020F0403020203030304" pitchFamily="34" charset="0"/>
              <a:ea typeface="Deutsche Bank Display" panose="020F0403020203030304" pitchFamily="34" charset="0"/>
              <a:cs typeface="Deutsche Bank Display" panose="020F0403020203030304" pitchFamily="34" charset="0"/>
            </a:rPr>
            <a:t>Deutsche Bank</a:t>
          </a:r>
        </a:p>
      </xdr:txBody>
    </xdr:sp>
    <xdr:clientData/>
  </xdr:twoCellAnchor>
  <xdr:twoCellAnchor>
    <xdr:from>
      <xdr:col>3</xdr:col>
      <xdr:colOff>85732</xdr:colOff>
      <xdr:row>11</xdr:row>
      <xdr:rowOff>28601</xdr:rowOff>
    </xdr:from>
    <xdr:to>
      <xdr:col>16</xdr:col>
      <xdr:colOff>236476</xdr:colOff>
      <xdr:row>15</xdr:row>
      <xdr:rowOff>172378</xdr:rowOff>
    </xdr:to>
    <xdr:sp macro="" textlink="">
      <xdr:nvSpPr>
        <xdr:cNvPr id="4" name="Rectangle 3">
          <a:extLst>
            <a:ext uri="{FF2B5EF4-FFF2-40B4-BE49-F238E27FC236}">
              <a16:creationId xmlns:a16="http://schemas.microsoft.com/office/drawing/2014/main" id="{00000000-0008-0000-0000-000004000000}"/>
            </a:ext>
          </a:extLst>
        </xdr:cNvPr>
        <xdr:cNvSpPr>
          <a:spLocks noGrp="1" noChangeArrowheads="1"/>
        </xdr:cNvSpPr>
      </xdr:nvSpPr>
      <xdr:spPr bwMode="auto">
        <a:xfrm>
          <a:off x="1914532" y="2124101"/>
          <a:ext cx="8075544" cy="905777"/>
        </a:xfrm>
        <a:prstGeom prst="rect">
          <a:avLst/>
        </a:prstGeom>
        <a:noFill/>
        <a:ln w="9525">
          <a:noFill/>
          <a:miter lim="800000"/>
          <a:headEnd/>
          <a:tailEnd/>
        </a:ln>
      </xdr:spPr>
      <xdr:txBody>
        <a:bodyPr vert="horz" wrap="square" lIns="0" tIns="0" rIns="512568" bIns="119599" numCol="1" anchor="b" anchorCtr="0" compatLnSpc="1">
          <a:prstTxWarp prst="textNoShape">
            <a:avLst/>
          </a:prstTxWarp>
        </a:bodyPr>
        <a:lstStyle>
          <a:lvl1pPr algn="l" rtl="0" eaLnBrk="0" fontAlgn="base" hangingPunct="0">
            <a:lnSpc>
              <a:spcPct val="90000"/>
            </a:lnSpc>
            <a:spcBef>
              <a:spcPct val="0"/>
            </a:spcBef>
            <a:spcAft>
              <a:spcPct val="0"/>
            </a:spcAft>
            <a:defRPr sz="2000" kern="1200">
              <a:solidFill>
                <a:schemeClr val="tx1"/>
              </a:solidFill>
              <a:latin typeface="+mn-lt"/>
              <a:ea typeface="ＭＳ Ｐゴシック" pitchFamily="34" charset="-128"/>
              <a:cs typeface="ＭＳ Ｐゴシック" pitchFamily="-109" charset="-128"/>
            </a:defRPr>
          </a:lvl1pPr>
          <a:lvl2pPr algn="l" rtl="0" eaLnBrk="0" fontAlgn="base" hangingPunct="0">
            <a:lnSpc>
              <a:spcPct val="90000"/>
            </a:lnSpc>
            <a:spcBef>
              <a:spcPct val="0"/>
            </a:spcBef>
            <a:spcAft>
              <a:spcPct val="0"/>
            </a:spcAft>
            <a:defRPr sz="2500">
              <a:solidFill>
                <a:schemeClr val="tx1"/>
              </a:solidFill>
              <a:latin typeface="Arial" charset="0"/>
              <a:ea typeface="ＭＳ Ｐゴシック" pitchFamily="34" charset="-128"/>
              <a:cs typeface="ＭＳ Ｐゴシック" pitchFamily="-109" charset="-128"/>
            </a:defRPr>
          </a:lvl2pPr>
          <a:lvl3pPr algn="l" rtl="0" eaLnBrk="0" fontAlgn="base" hangingPunct="0">
            <a:lnSpc>
              <a:spcPct val="90000"/>
            </a:lnSpc>
            <a:spcBef>
              <a:spcPct val="0"/>
            </a:spcBef>
            <a:spcAft>
              <a:spcPct val="0"/>
            </a:spcAft>
            <a:defRPr sz="2500">
              <a:solidFill>
                <a:schemeClr val="tx1"/>
              </a:solidFill>
              <a:latin typeface="Arial" charset="0"/>
              <a:ea typeface="ＭＳ Ｐゴシック" pitchFamily="34" charset="-128"/>
              <a:cs typeface="ＭＳ Ｐゴシック" pitchFamily="-109" charset="-128"/>
            </a:defRPr>
          </a:lvl3pPr>
          <a:lvl4pPr algn="l" rtl="0" eaLnBrk="0" fontAlgn="base" hangingPunct="0">
            <a:lnSpc>
              <a:spcPct val="90000"/>
            </a:lnSpc>
            <a:spcBef>
              <a:spcPct val="0"/>
            </a:spcBef>
            <a:spcAft>
              <a:spcPct val="0"/>
            </a:spcAft>
            <a:defRPr sz="2500">
              <a:solidFill>
                <a:schemeClr val="tx1"/>
              </a:solidFill>
              <a:latin typeface="Arial" charset="0"/>
              <a:ea typeface="ＭＳ Ｐゴシック" pitchFamily="34" charset="-128"/>
              <a:cs typeface="ＭＳ Ｐゴシック" pitchFamily="-109" charset="-128"/>
            </a:defRPr>
          </a:lvl4pPr>
          <a:lvl5pPr algn="l" rtl="0" eaLnBrk="0" fontAlgn="base" hangingPunct="0">
            <a:lnSpc>
              <a:spcPct val="90000"/>
            </a:lnSpc>
            <a:spcBef>
              <a:spcPct val="0"/>
            </a:spcBef>
            <a:spcAft>
              <a:spcPct val="0"/>
            </a:spcAft>
            <a:defRPr sz="2500">
              <a:solidFill>
                <a:schemeClr val="tx1"/>
              </a:solidFill>
              <a:latin typeface="Arial" charset="0"/>
              <a:ea typeface="ＭＳ Ｐゴシック" pitchFamily="34" charset="-128"/>
              <a:cs typeface="ＭＳ Ｐゴシック" pitchFamily="-109" charset="-128"/>
            </a:defRPr>
          </a:lvl5pPr>
          <a:lvl6pPr marL="478934" algn="l" rtl="0" eaLnBrk="1" fontAlgn="base" hangingPunct="1">
            <a:lnSpc>
              <a:spcPct val="90000"/>
            </a:lnSpc>
            <a:spcBef>
              <a:spcPct val="0"/>
            </a:spcBef>
            <a:spcAft>
              <a:spcPct val="0"/>
            </a:spcAft>
            <a:tabLst>
              <a:tab pos="698445" algn="l"/>
            </a:tabLst>
            <a:defRPr sz="2500" b="1">
              <a:solidFill>
                <a:schemeClr val="tx1"/>
              </a:solidFill>
              <a:latin typeface="Arial" charset="0"/>
            </a:defRPr>
          </a:lvl6pPr>
          <a:lvl7pPr marL="957868" algn="l" rtl="0" eaLnBrk="1" fontAlgn="base" hangingPunct="1">
            <a:lnSpc>
              <a:spcPct val="90000"/>
            </a:lnSpc>
            <a:spcBef>
              <a:spcPct val="0"/>
            </a:spcBef>
            <a:spcAft>
              <a:spcPct val="0"/>
            </a:spcAft>
            <a:tabLst>
              <a:tab pos="698445" algn="l"/>
            </a:tabLst>
            <a:defRPr sz="2500" b="1">
              <a:solidFill>
                <a:schemeClr val="tx1"/>
              </a:solidFill>
              <a:latin typeface="Arial" charset="0"/>
            </a:defRPr>
          </a:lvl7pPr>
          <a:lvl8pPr marL="1436802" algn="l" rtl="0" eaLnBrk="1" fontAlgn="base" hangingPunct="1">
            <a:lnSpc>
              <a:spcPct val="90000"/>
            </a:lnSpc>
            <a:spcBef>
              <a:spcPct val="0"/>
            </a:spcBef>
            <a:spcAft>
              <a:spcPct val="0"/>
            </a:spcAft>
            <a:tabLst>
              <a:tab pos="698445" algn="l"/>
            </a:tabLst>
            <a:defRPr sz="2500" b="1">
              <a:solidFill>
                <a:schemeClr val="tx1"/>
              </a:solidFill>
              <a:latin typeface="Arial" charset="0"/>
            </a:defRPr>
          </a:lvl8pPr>
          <a:lvl9pPr marL="1915736" algn="l" rtl="0" eaLnBrk="1" fontAlgn="base" hangingPunct="1">
            <a:lnSpc>
              <a:spcPct val="90000"/>
            </a:lnSpc>
            <a:spcBef>
              <a:spcPct val="0"/>
            </a:spcBef>
            <a:spcAft>
              <a:spcPct val="0"/>
            </a:spcAft>
            <a:tabLst>
              <a:tab pos="698445" algn="l"/>
            </a:tabLst>
            <a:defRPr sz="2500" b="1">
              <a:solidFill>
                <a:schemeClr val="tx1"/>
              </a:solidFill>
              <a:latin typeface="Arial" charset="0"/>
            </a:defRPr>
          </a:lvl9pPr>
        </a:lstStyle>
        <a:p>
          <a:r>
            <a:rPr lang="en-US" sz="3000">
              <a:solidFill>
                <a:schemeClr val="bg1"/>
              </a:solidFill>
              <a:latin typeface="Deutsche Bank Display" panose="020F0403020203030304" pitchFamily="34" charset="0"/>
              <a:ea typeface="Deutsche Bank Display" panose="020F0403020203030304" pitchFamily="34" charset="0"/>
              <a:cs typeface="Deutsche Bank Display" panose="020F0403020203030304" pitchFamily="34" charset="0"/>
            </a:rPr>
            <a:t>Consensus Report</a:t>
          </a:r>
        </a:p>
      </xdr:txBody>
    </xdr:sp>
    <xdr:clientData/>
  </xdr:twoCellAnchor>
  <xdr:twoCellAnchor>
    <xdr:from>
      <xdr:col>3</xdr:col>
      <xdr:colOff>95257</xdr:colOff>
      <xdr:row>15</xdr:row>
      <xdr:rowOff>172379</xdr:rowOff>
    </xdr:from>
    <xdr:to>
      <xdr:col>16</xdr:col>
      <xdr:colOff>246001</xdr:colOff>
      <xdr:row>18</xdr:row>
      <xdr:rowOff>185995</xdr:rowOff>
    </xdr:to>
    <xdr:sp macro="" textlink="">
      <xdr:nvSpPr>
        <xdr:cNvPr id="5" name="Rectangle 4">
          <a:extLst>
            <a:ext uri="{FF2B5EF4-FFF2-40B4-BE49-F238E27FC236}">
              <a16:creationId xmlns:a16="http://schemas.microsoft.com/office/drawing/2014/main" id="{00000000-0008-0000-0000-000005000000}"/>
            </a:ext>
          </a:extLst>
        </xdr:cNvPr>
        <xdr:cNvSpPr>
          <a:spLocks noGrp="1" noChangeArrowheads="1"/>
        </xdr:cNvSpPr>
      </xdr:nvSpPr>
      <xdr:spPr bwMode="auto">
        <a:xfrm>
          <a:off x="1924057" y="3029879"/>
          <a:ext cx="8075544" cy="585116"/>
        </a:xfrm>
        <a:prstGeom prst="rect">
          <a:avLst/>
        </a:prstGeom>
        <a:noFill/>
        <a:ln w="9525">
          <a:noFill/>
          <a:miter lim="800000"/>
          <a:headEnd/>
          <a:tailEnd/>
        </a:ln>
      </xdr:spPr>
      <xdr:txBody>
        <a:bodyPr vert="horz" wrap="square" lIns="0" tIns="34171" rIns="0" bIns="263118" numCol="1" anchor="b" anchorCtr="0" compatLnSpc="1">
          <a:prstTxWarp prst="textNoShape">
            <a:avLst/>
          </a:prstTxWarp>
          <a:noAutofit/>
        </a:bodyPr>
        <a:lstStyle>
          <a:lvl1pPr algn="l" rtl="0" eaLnBrk="0" fontAlgn="base" hangingPunct="0">
            <a:spcBef>
              <a:spcPts val="285"/>
            </a:spcBef>
            <a:spcAft>
              <a:spcPts val="285"/>
            </a:spcAft>
            <a:defRPr sz="2100" kern="1200">
              <a:solidFill>
                <a:srgbClr val="0092D0"/>
              </a:solidFill>
              <a:latin typeface="+mn-lt"/>
              <a:ea typeface="ＭＳ Ｐゴシック" pitchFamily="-109" charset="-128"/>
              <a:cs typeface="ＭＳ Ｐゴシック" pitchFamily="-109" charset="-128"/>
            </a:defRPr>
          </a:lvl1pPr>
          <a:lvl2pPr algn="l" rtl="0" eaLnBrk="0" fontAlgn="base" hangingPunct="0">
            <a:spcBef>
              <a:spcPts val="285"/>
            </a:spcBef>
            <a:spcAft>
              <a:spcPts val="285"/>
            </a:spcAft>
            <a:defRPr sz="2100" kern="1200">
              <a:solidFill>
                <a:schemeClr val="tx1"/>
              </a:solidFill>
              <a:latin typeface="+mn-lt"/>
              <a:ea typeface="ＭＳ Ｐゴシック" pitchFamily="-109" charset="-128"/>
            </a:defRPr>
          </a:lvl2pPr>
          <a:lvl3pPr marL="424933" indent="-420413" algn="l" rtl="0" eaLnBrk="0" fontAlgn="base" hangingPunct="0">
            <a:spcBef>
              <a:spcPts val="285"/>
            </a:spcBef>
            <a:spcAft>
              <a:spcPts val="285"/>
            </a:spcAft>
            <a:buFont typeface="Arial" charset="0"/>
            <a:buChar char="—"/>
            <a:defRPr sz="2100" kern="1200">
              <a:solidFill>
                <a:schemeClr val="tx1"/>
              </a:solidFill>
              <a:latin typeface="+mn-lt"/>
              <a:ea typeface="ＭＳ Ｐゴシック" pitchFamily="-109" charset="-128"/>
            </a:defRPr>
          </a:lvl3pPr>
          <a:lvl4pPr marL="849866" indent="-420413" algn="l" rtl="0" eaLnBrk="0" fontAlgn="base" hangingPunct="0">
            <a:spcBef>
              <a:spcPts val="285"/>
            </a:spcBef>
            <a:spcAft>
              <a:spcPts val="285"/>
            </a:spcAft>
            <a:buFont typeface="Arial" charset="0"/>
            <a:buChar char="—"/>
            <a:defRPr sz="1900" kern="1200">
              <a:solidFill>
                <a:schemeClr val="tx1"/>
              </a:solidFill>
              <a:latin typeface="+mn-lt"/>
              <a:ea typeface="ＭＳ Ｐゴシック" pitchFamily="-109" charset="-128"/>
            </a:defRPr>
          </a:lvl4pPr>
          <a:lvl5pPr marL="1274799" indent="-424933" algn="l" rtl="0" eaLnBrk="0" fontAlgn="base" hangingPunct="0">
            <a:spcBef>
              <a:spcPts val="285"/>
            </a:spcBef>
            <a:spcAft>
              <a:spcPts val="285"/>
            </a:spcAft>
            <a:buFont typeface="Arial" charset="0"/>
            <a:buChar char="—"/>
            <a:defRPr sz="1900" kern="1200">
              <a:solidFill>
                <a:schemeClr val="tx1"/>
              </a:solidFill>
              <a:latin typeface="+mn-lt"/>
              <a:ea typeface="ＭＳ Ｐゴシック" pitchFamily="-109" charset="-128"/>
            </a:defRPr>
          </a:lvl5pPr>
          <a:lvl6pPr marL="1235584" indent="-186252" algn="l" rtl="0" eaLnBrk="1" fontAlgn="base" hangingPunct="1">
            <a:spcBef>
              <a:spcPct val="10000"/>
            </a:spcBef>
            <a:spcAft>
              <a:spcPct val="10000"/>
            </a:spcAft>
            <a:buClr>
              <a:schemeClr val="tx2"/>
            </a:buClr>
            <a:buFont typeface="Arial" charset="0"/>
            <a:buChar char="-"/>
            <a:defRPr sz="1400">
              <a:solidFill>
                <a:schemeClr val="tx1"/>
              </a:solidFill>
              <a:latin typeface="+mn-lt"/>
            </a:defRPr>
          </a:lvl6pPr>
          <a:lvl7pPr marL="1714517" indent="-186252" algn="l" rtl="0" eaLnBrk="1" fontAlgn="base" hangingPunct="1">
            <a:spcBef>
              <a:spcPct val="10000"/>
            </a:spcBef>
            <a:spcAft>
              <a:spcPct val="10000"/>
            </a:spcAft>
            <a:buClr>
              <a:schemeClr val="tx2"/>
            </a:buClr>
            <a:buFont typeface="Arial" charset="0"/>
            <a:buChar char="-"/>
            <a:defRPr sz="1400">
              <a:solidFill>
                <a:schemeClr val="tx1"/>
              </a:solidFill>
              <a:latin typeface="+mn-lt"/>
            </a:defRPr>
          </a:lvl7pPr>
          <a:lvl8pPr marL="2193451" indent="-186252" algn="l" rtl="0" eaLnBrk="1" fontAlgn="base" hangingPunct="1">
            <a:spcBef>
              <a:spcPct val="10000"/>
            </a:spcBef>
            <a:spcAft>
              <a:spcPct val="10000"/>
            </a:spcAft>
            <a:buClr>
              <a:schemeClr val="tx2"/>
            </a:buClr>
            <a:buFont typeface="Arial" charset="0"/>
            <a:buChar char="-"/>
            <a:defRPr sz="1400">
              <a:solidFill>
                <a:schemeClr val="tx1"/>
              </a:solidFill>
              <a:latin typeface="+mn-lt"/>
            </a:defRPr>
          </a:lvl8pPr>
          <a:lvl9pPr marL="2672385" indent="-186252" algn="l" rtl="0" eaLnBrk="1" fontAlgn="base" hangingPunct="1">
            <a:spcBef>
              <a:spcPct val="10000"/>
            </a:spcBef>
            <a:spcAft>
              <a:spcPct val="10000"/>
            </a:spcAft>
            <a:buClr>
              <a:schemeClr val="tx2"/>
            </a:buClr>
            <a:buFont typeface="Arial" charset="0"/>
            <a:buChar char="-"/>
            <a:defRPr sz="1400">
              <a:solidFill>
                <a:schemeClr val="tx1"/>
              </a:solidFill>
              <a:latin typeface="+mn-lt"/>
            </a:defRPr>
          </a:lvl9pPr>
        </a:lstStyle>
        <a:p>
          <a:r>
            <a:rPr lang="en-US" sz="2200" baseline="0">
              <a:solidFill>
                <a:schemeClr val="bg1"/>
              </a:solidFill>
              <a:latin typeface="Deutsche Bank Display" panose="020F0403020203030304" pitchFamily="34" charset="0"/>
              <a:ea typeface="Deutsche Bank Display" panose="020F0403020203030304" pitchFamily="34" charset="0"/>
              <a:cs typeface="Deutsche Bank Display" panose="020F0403020203030304" pitchFamily="34" charset="0"/>
            </a:rPr>
            <a:t>12 May 2022</a:t>
          </a:r>
          <a:endParaRPr lang="en-US" sz="2200">
            <a:solidFill>
              <a:schemeClr val="bg1"/>
            </a:solidFill>
            <a:latin typeface="Deutsche Bank Display" panose="020F0403020203030304" pitchFamily="34" charset="0"/>
            <a:ea typeface="Deutsche Bank Display" panose="020F0403020203030304" pitchFamily="34" charset="0"/>
            <a:cs typeface="Deutsche Bank Display" panose="020F0403020203030304" pitchFamily="34" charset="0"/>
          </a:endParaRPr>
        </a:p>
      </xdr:txBody>
    </xdr:sp>
    <xdr:clientData/>
  </xdr:twoCellAnchor>
  <xdr:twoCellAnchor>
    <xdr:from>
      <xdr:col>1</xdr:col>
      <xdr:colOff>163607</xdr:colOff>
      <xdr:row>22</xdr:row>
      <xdr:rowOff>123827</xdr:rowOff>
    </xdr:from>
    <xdr:to>
      <xdr:col>17</xdr:col>
      <xdr:colOff>115981</xdr:colOff>
      <xdr:row>39</xdr:row>
      <xdr:rowOff>78442</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768725" y="4314827"/>
          <a:ext cx="9634256" cy="3249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Disclaimer</a:t>
          </a:r>
        </a:p>
        <a:p>
          <a:pPr rtl="0" eaLnBrk="0" fontAlgn="base" hangingPunct="0"/>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The consensus figures appearing in the above tables are the arithmetic averages for each financial item of the estimates Deutsche Bank received from research analysts.</a:t>
          </a:r>
          <a:r>
            <a:rPr lang="en-US" sz="1000" baseline="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 T</a:t>
          </a:r>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o enhance comparability among the divergent methods employed by various analysts that cover Deutsche Bank in preparing their estimates, Deutsche Bank requested the 29 analysts that, to the best of Deutsche Bank’s knowledge, cover Deutsche Bank via written research reports on a regular basis to provide their estimates for each of the line items appearing in the table. </a:t>
          </a:r>
        </a:p>
        <a:p>
          <a:pPr rtl="0" eaLnBrk="0" fontAlgn="base" hangingPunct="0"/>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Of these analysts, 15</a:t>
          </a:r>
          <a:r>
            <a:rPr lang="en-US" sz="1000" baseline="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 </a:t>
          </a:r>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have provided estimates in the format requested, and Deutsche Bank included the estimates of all of these analysts to arrive at the consensus figures in the table above. Deutsche Bank excluded submissions or parts of submissions that were incomplete, but included top-level figures where analysts elected not to provide the more detailed levels of figures. Figures are only shown in case 8 estimates have been provided for an individual figure.</a:t>
          </a:r>
        </a:p>
        <a:p>
          <a:pPr rtl="0" eaLnBrk="0" fontAlgn="base" hangingPunct="0"/>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Estimates remain in the consensus calculation for 2 months, unless they are updated, before they get excluded. This may result in the consensus figures above not (immediately) reflecting the latest market information and developments. Readers should therefore not assume that the consensus figures represent exactly the current market sentiment. The average and median age of estimates is shown on each slide of this document. </a:t>
          </a:r>
        </a:p>
        <a:p>
          <a:pPr rtl="0" eaLnBrk="0" fontAlgn="base" hangingPunct="0"/>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The opinions, estimates, forecasts and recommendations of analysts, and the consensus information appearing above derived from them, regarding Deutsche Bank’s performance are those of the analysts alone and do not represent opinions, estimates or forecasts of Deutsche Bank or its management. </a:t>
          </a:r>
        </a:p>
        <a:p>
          <a:pPr rtl="0" eaLnBrk="0" fontAlgn="base" hangingPunct="0"/>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By presenting the consensus information above, Deutsche Bank does not endorse or concur with any of such analysts’ opinions, estimates, forecasts or recommendations.  Deutsche Bank has not verified any of the information it has received and none of Deutsche Bank,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p>
        <a:p>
          <a:pPr rtl="0" eaLnBrk="0" fontAlgn="base" hangingPunct="0"/>
          <a:r>
            <a:rPr lang="en-US" sz="1000">
              <a:solidFill>
                <a:schemeClr val="bg1"/>
              </a:solidFill>
              <a:latin typeface="Deutsche Bank Text" panose="020B0503020202030204" pitchFamily="34" charset="0"/>
              <a:ea typeface="Deutsche Bank Text" panose="020B0503020202030204" pitchFamily="34" charset="0"/>
              <a:cs typeface="Deutsche Bank Text" panose="020B0503020202030204" pitchFamily="34" charset="0"/>
            </a:rPr>
            <a:t>Deutsche Bank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p>
        <a:p>
          <a:endParaRPr lang="en-US" sz="1000">
            <a:solidFill>
              <a:schemeClr val="bg1"/>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A"/>
      <sheetName val="Contatti"/>
      <sheetName val="Data - deposit int ra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37"/>
  <sheetViews>
    <sheetView showGridLines="0" tabSelected="1" zoomScale="85" zoomScaleNormal="85" workbookViewId="0"/>
  </sheetViews>
  <sheetFormatPr defaultColWidth="9.140625" defaultRowHeight="15"/>
  <cols>
    <col min="18" max="18" width="3.85546875" customWidth="1"/>
  </cols>
  <sheetData>
    <row r="1" ht="15" customHeight="1"/>
    <row r="37" ht="19.5" customHeight="1"/>
  </sheetData>
  <pageMargins left="0.70866141732283472" right="0.70866141732283472" top="0.74803149606299213" bottom="0.74803149606299213" header="0.31496062992125984" footer="0.31496062992125984"/>
  <pageSetup paperSize="9" scale="77" orientation="landscape" r:id="rId1"/>
  <headerFooter>
    <oddFooter>&amp;C&amp;"Calibri"&amp;11&amp;K000000&amp;"Calibri"&amp;11&amp;O000000&amp;"Calibri"&amp;11&amp;O000000&amp;"Calibri"&amp;11&amp;O000000&amp;"Calibri"&amp;11&amp;O000000&amp;"Calibri"&amp;11&amp;O000000&amp;"Calibri"&amp;11&amp;O000000&amp;"Calibri"&amp;11&amp;O000000&amp;"arial unicode ms,Regular"For internal use only</oddFooter>
    <evenFooter>&amp;C&amp;"arial unicode ms,Regular"For internal use only</evenFooter>
    <firstFooter>&amp;C&amp;"arial unicode ms,Regular"For internal use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8" tint="0.79998168889431442"/>
    <pageSetUpPr fitToPage="1"/>
  </sheetPr>
  <dimension ref="A1:AM328"/>
  <sheetViews>
    <sheetView zoomScale="50" zoomScaleNormal="50" zoomScaleSheetLayoutView="20" workbookViewId="0">
      <selection activeCell="O24" sqref="O24"/>
    </sheetView>
  </sheetViews>
  <sheetFormatPr defaultColWidth="9.140625" defaultRowHeight="20.25" zeroHeight="1"/>
  <cols>
    <col min="1" max="3" width="2.5703125" style="7" customWidth="1"/>
    <col min="4" max="4" width="116.5703125" style="7" bestFit="1" customWidth="1"/>
    <col min="5" max="5" width="17.28515625" style="21" bestFit="1" customWidth="1"/>
    <col min="6" max="8" width="15.28515625" style="21" customWidth="1"/>
    <col min="9" max="9" width="1" style="21" customWidth="1"/>
    <col min="10" max="12" width="18" style="21" bestFit="1" customWidth="1"/>
    <col min="13" max="13" width="15.28515625" style="21" customWidth="1"/>
    <col min="14" max="14" width="1" style="21" customWidth="1"/>
    <col min="15" max="15" width="17" style="21" bestFit="1" customWidth="1"/>
    <col min="16" max="17" width="17.28515625" style="21" bestFit="1" customWidth="1"/>
    <col min="18" max="18" width="15.28515625" style="21" customWidth="1"/>
    <col min="19" max="19" width="1" style="21" customWidth="1"/>
    <col min="20" max="20" width="18" style="21" bestFit="1" customWidth="1"/>
    <col min="21" max="21" width="17" style="21" bestFit="1" customWidth="1"/>
    <col min="22" max="22" width="17.28515625" style="21" bestFit="1" customWidth="1"/>
    <col min="23" max="23" width="15.28515625" style="21" customWidth="1"/>
    <col min="24" max="24" width="1" style="7" customWidth="1"/>
    <col min="25" max="25" width="15.28515625" style="7" customWidth="1"/>
    <col min="26" max="31" width="2.5703125" style="7" customWidth="1"/>
    <col min="32" max="32" width="9.140625" style="21" customWidth="1"/>
    <col min="33" max="33" width="9.7109375" style="21" bestFit="1" customWidth="1"/>
    <col min="34" max="34" width="13.140625" style="21" customWidth="1"/>
    <col min="35" max="35" width="9.140625" style="21"/>
    <col min="36" max="36" width="50.5703125" style="21" customWidth="1"/>
    <col min="37" max="16384" width="9.140625" style="21"/>
  </cols>
  <sheetData>
    <row r="1" spans="1:35" s="7" customFormat="1" ht="6.75" customHeight="1">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1:35" s="7" customFormat="1" ht="27.75">
      <c r="D2" s="15" t="s">
        <v>40</v>
      </c>
      <c r="E2" s="8"/>
      <c r="F2" s="16"/>
      <c r="G2" s="17"/>
      <c r="H2" s="8"/>
      <c r="I2" s="8"/>
      <c r="J2" s="8"/>
      <c r="K2" s="8"/>
      <c r="L2" s="8"/>
      <c r="M2" s="8"/>
      <c r="N2" s="8"/>
      <c r="O2" s="8"/>
      <c r="P2" s="8"/>
      <c r="Q2" s="8"/>
      <c r="R2" s="8"/>
      <c r="S2" s="8"/>
      <c r="T2" s="8"/>
      <c r="U2" s="8"/>
      <c r="V2" s="8"/>
      <c r="W2" s="8"/>
      <c r="X2" s="14"/>
      <c r="Y2" s="14"/>
      <c r="Z2" s="14"/>
      <c r="AA2" s="14"/>
      <c r="AB2" s="14"/>
      <c r="AC2" s="14"/>
      <c r="AD2" s="14"/>
      <c r="AE2" s="14"/>
      <c r="AF2" s="14"/>
    </row>
    <row r="3" spans="1:35" s="7" customFormat="1" ht="27.75" customHeight="1">
      <c r="D3" s="105" t="e">
        <f>"Average age of estimates (avg. # of days at publication):"&amp;" "&amp;#REF!</f>
        <v>#REF!</v>
      </c>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row>
    <row r="4" spans="1:35" ht="21.75">
      <c r="D4" s="106" t="e">
        <f>"Median age of estimates (median # of days at publication):"&amp;" "&amp;#REF!</f>
        <v>#REF!</v>
      </c>
      <c r="E4" s="228" t="e">
        <f>#REF!</f>
        <v>#REF!</v>
      </c>
      <c r="F4" s="228"/>
      <c r="G4" s="228"/>
      <c r="H4" s="228"/>
      <c r="I4" s="19"/>
      <c r="J4" s="228" t="s">
        <v>29</v>
      </c>
      <c r="K4" s="228"/>
      <c r="L4" s="228"/>
      <c r="M4" s="228"/>
      <c r="N4" s="19"/>
      <c r="O4" s="228" t="s">
        <v>30</v>
      </c>
      <c r="P4" s="228"/>
      <c r="Q4" s="228"/>
      <c r="R4" s="228"/>
      <c r="S4" s="19"/>
      <c r="T4" s="228" t="s">
        <v>35</v>
      </c>
      <c r="U4" s="228"/>
      <c r="V4" s="228"/>
      <c r="W4" s="228"/>
      <c r="X4" s="14"/>
      <c r="Y4" s="14"/>
      <c r="Z4" s="14"/>
      <c r="AA4" s="14"/>
      <c r="AB4" s="14"/>
      <c r="AC4" s="14"/>
      <c r="AD4" s="14"/>
      <c r="AE4" s="14"/>
      <c r="AF4" s="20"/>
      <c r="AH4" s="22"/>
      <c r="AI4" s="22"/>
    </row>
    <row r="5" spans="1:35" ht="21.75">
      <c r="D5" s="21"/>
      <c r="E5" s="103" t="s">
        <v>31</v>
      </c>
      <c r="F5" s="104" t="s">
        <v>32</v>
      </c>
      <c r="G5" s="104" t="s">
        <v>33</v>
      </c>
      <c r="H5" s="104" t="s">
        <v>34</v>
      </c>
      <c r="I5" s="19"/>
      <c r="J5" s="103" t="s">
        <v>31</v>
      </c>
      <c r="K5" s="104" t="s">
        <v>32</v>
      </c>
      <c r="L5" s="104" t="s">
        <v>33</v>
      </c>
      <c r="M5" s="104" t="s">
        <v>34</v>
      </c>
      <c r="N5" s="19"/>
      <c r="O5" s="103" t="s">
        <v>31</v>
      </c>
      <c r="P5" s="104" t="s">
        <v>32</v>
      </c>
      <c r="Q5" s="104" t="s">
        <v>33</v>
      </c>
      <c r="R5" s="104" t="s">
        <v>34</v>
      </c>
      <c r="S5" s="19"/>
      <c r="T5" s="103" t="s">
        <v>31</v>
      </c>
      <c r="U5" s="104" t="s">
        <v>32</v>
      </c>
      <c r="V5" s="104" t="s">
        <v>33</v>
      </c>
      <c r="W5" s="104" t="s">
        <v>34</v>
      </c>
      <c r="X5" s="14"/>
      <c r="Y5" s="14"/>
      <c r="Z5" s="14"/>
      <c r="AA5" s="14"/>
      <c r="AB5" s="14"/>
      <c r="AC5" s="14"/>
      <c r="AD5" s="14"/>
      <c r="AE5" s="14"/>
      <c r="AF5" s="20"/>
    </row>
    <row r="6" spans="1:35" ht="22.5" thickBot="1">
      <c r="D6" s="23" t="e">
        <f>#REF!</f>
        <v>#REF!</v>
      </c>
      <c r="E6" s="101"/>
      <c r="F6" s="102"/>
      <c r="G6" s="102"/>
      <c r="H6" s="102"/>
      <c r="J6" s="101"/>
      <c r="K6" s="102"/>
      <c r="L6" s="102"/>
      <c r="M6" s="102"/>
      <c r="O6" s="101"/>
      <c r="P6" s="102"/>
      <c r="Q6" s="102"/>
      <c r="R6" s="102"/>
      <c r="T6" s="101"/>
      <c r="U6" s="102"/>
      <c r="V6" s="102"/>
      <c r="W6" s="102"/>
      <c r="Y6" s="14"/>
      <c r="Z6" s="14"/>
      <c r="AA6" s="14"/>
      <c r="AB6" s="14"/>
      <c r="AC6" s="14"/>
      <c r="AD6" s="14"/>
      <c r="AE6" s="14"/>
      <c r="AF6" s="20"/>
    </row>
    <row r="7" spans="1:35" s="29" customFormat="1" ht="23.25" customHeight="1" thickBot="1">
      <c r="A7" s="1"/>
      <c r="B7" s="12"/>
      <c r="C7" s="12"/>
      <c r="D7" s="24" t="e">
        <f>#REF!</f>
        <v>#REF!</v>
      </c>
      <c r="E7" s="132" t="e">
        <f>#REF!</f>
        <v>#REF!</v>
      </c>
      <c r="F7" s="133" t="e">
        <f>#REF!</f>
        <v>#REF!</v>
      </c>
      <c r="G7" s="133" t="e">
        <f>#REF!</f>
        <v>#REF!</v>
      </c>
      <c r="H7" s="134" t="e">
        <f>#REF!</f>
        <v>#REF!</v>
      </c>
      <c r="I7" s="26"/>
      <c r="J7" s="132" t="e">
        <f>#REF!</f>
        <v>#REF!</v>
      </c>
      <c r="K7" s="133" t="e">
        <f>#REF!</f>
        <v>#REF!</v>
      </c>
      <c r="L7" s="133" t="e">
        <f>#REF!</f>
        <v>#REF!</v>
      </c>
      <c r="M7" s="134" t="e">
        <f>#REF!</f>
        <v>#REF!</v>
      </c>
      <c r="N7" s="26"/>
      <c r="O7" s="132" t="e">
        <f>#REF!</f>
        <v>#REF!</v>
      </c>
      <c r="P7" s="133" t="e">
        <f>#REF!</f>
        <v>#REF!</v>
      </c>
      <c r="Q7" s="133" t="e">
        <f>#REF!</f>
        <v>#REF!</v>
      </c>
      <c r="R7" s="134" t="e">
        <f>#REF!</f>
        <v>#REF!</v>
      </c>
      <c r="S7" s="26"/>
      <c r="T7" s="132" t="e">
        <f>#REF!</f>
        <v>#REF!</v>
      </c>
      <c r="U7" s="133" t="e">
        <f>#REF!</f>
        <v>#REF!</v>
      </c>
      <c r="V7" s="133" t="e">
        <f>#REF!</f>
        <v>#REF!</v>
      </c>
      <c r="W7" s="134" t="e">
        <f>#REF!</f>
        <v>#REF!</v>
      </c>
      <c r="X7" s="27"/>
      <c r="Y7" s="27"/>
      <c r="Z7" s="27"/>
      <c r="AA7" s="27"/>
      <c r="AB7" s="27"/>
      <c r="AC7" s="27"/>
      <c r="AD7" s="27"/>
      <c r="AE7" s="27"/>
      <c r="AF7" s="28"/>
    </row>
    <row r="8" spans="1:35" ht="23.25" customHeight="1" thickBot="1">
      <c r="D8" s="30" t="e">
        <f>#REF!</f>
        <v>#REF!</v>
      </c>
      <c r="E8" s="110" t="e">
        <f>#REF!</f>
        <v>#REF!</v>
      </c>
      <c r="F8" s="111" t="e">
        <f>#REF!</f>
        <v>#REF!</v>
      </c>
      <c r="G8" s="111" t="e">
        <f>#REF!</f>
        <v>#REF!</v>
      </c>
      <c r="H8" s="119" t="e">
        <f>#REF!</f>
        <v>#REF!</v>
      </c>
      <c r="I8" s="26"/>
      <c r="J8" s="110" t="e">
        <f>#REF!</f>
        <v>#REF!</v>
      </c>
      <c r="K8" s="111" t="e">
        <f>#REF!</f>
        <v>#REF!</v>
      </c>
      <c r="L8" s="111" t="e">
        <f>#REF!</f>
        <v>#REF!</v>
      </c>
      <c r="M8" s="119" t="e">
        <f>#REF!</f>
        <v>#REF!</v>
      </c>
      <c r="N8" s="26"/>
      <c r="O8" s="110" t="e">
        <f>#REF!</f>
        <v>#REF!</v>
      </c>
      <c r="P8" s="111" t="e">
        <f>#REF!</f>
        <v>#REF!</v>
      </c>
      <c r="Q8" s="111" t="e">
        <f>#REF!</f>
        <v>#REF!</v>
      </c>
      <c r="R8" s="119" t="e">
        <f>#REF!</f>
        <v>#REF!</v>
      </c>
      <c r="S8" s="26"/>
      <c r="T8" s="110" t="e">
        <f>#REF!</f>
        <v>#REF!</v>
      </c>
      <c r="U8" s="111" t="e">
        <f>#REF!</f>
        <v>#REF!</v>
      </c>
      <c r="V8" s="111" t="e">
        <f>#REF!</f>
        <v>#REF!</v>
      </c>
      <c r="W8" s="119" t="e">
        <f>#REF!</f>
        <v>#REF!</v>
      </c>
      <c r="X8" s="14"/>
      <c r="Y8" s="14"/>
      <c r="Z8" s="14"/>
      <c r="AA8" s="14"/>
      <c r="AB8" s="14"/>
      <c r="AC8" s="14"/>
      <c r="AD8" s="14"/>
      <c r="AE8" s="14"/>
      <c r="AF8" s="20"/>
    </row>
    <row r="9" spans="1:35" ht="22.5" thickBot="1">
      <c r="D9" s="35" t="e">
        <f>#REF!</f>
        <v>#REF!</v>
      </c>
      <c r="E9" s="36" t="e">
        <f>#REF!</f>
        <v>#REF!</v>
      </c>
      <c r="F9" s="37" t="e">
        <f>#REF!</f>
        <v>#REF!</v>
      </c>
      <c r="G9" s="37" t="e">
        <f>#REF!</f>
        <v>#REF!</v>
      </c>
      <c r="H9" s="38" t="e">
        <f>#REF!</f>
        <v>#REF!</v>
      </c>
      <c r="I9" s="26"/>
      <c r="J9" s="36" t="e">
        <f>#REF!</f>
        <v>#REF!</v>
      </c>
      <c r="K9" s="37" t="e">
        <f>#REF!</f>
        <v>#REF!</v>
      </c>
      <c r="L9" s="37" t="e">
        <f>#REF!</f>
        <v>#REF!</v>
      </c>
      <c r="M9" s="38" t="e">
        <f>#REF!</f>
        <v>#REF!</v>
      </c>
      <c r="N9" s="26"/>
      <c r="O9" s="36" t="e">
        <f>#REF!</f>
        <v>#REF!</v>
      </c>
      <c r="P9" s="37" t="e">
        <f>#REF!</f>
        <v>#REF!</v>
      </c>
      <c r="Q9" s="37" t="e">
        <f>#REF!</f>
        <v>#REF!</v>
      </c>
      <c r="R9" s="38" t="e">
        <f>#REF!</f>
        <v>#REF!</v>
      </c>
      <c r="S9" s="26"/>
      <c r="T9" s="36" t="e">
        <f>#REF!</f>
        <v>#REF!</v>
      </c>
      <c r="U9" s="37" t="e">
        <f>#REF!</f>
        <v>#REF!</v>
      </c>
      <c r="V9" s="37" t="e">
        <f>#REF!</f>
        <v>#REF!</v>
      </c>
      <c r="W9" s="38" t="e">
        <f>#REF!</f>
        <v>#REF!</v>
      </c>
      <c r="X9" s="14"/>
      <c r="Y9" s="14"/>
      <c r="Z9" s="14"/>
      <c r="AA9" s="14"/>
      <c r="AB9" s="14"/>
      <c r="AC9" s="14"/>
      <c r="AD9" s="14"/>
      <c r="AE9" s="14"/>
      <c r="AF9" s="20"/>
    </row>
    <row r="10" spans="1:35" s="42" customFormat="1" ht="23.25" customHeight="1" thickBot="1">
      <c r="A10" s="1"/>
      <c r="B10" s="13"/>
      <c r="C10" s="13"/>
      <c r="D10" s="35" t="e">
        <f>#REF!</f>
        <v>#REF!</v>
      </c>
      <c r="E10" s="132" t="e">
        <f>#REF!</f>
        <v>#REF!</v>
      </c>
      <c r="F10" s="133" t="e">
        <f>#REF!</f>
        <v>#REF!</v>
      </c>
      <c r="G10" s="133" t="e">
        <f>#REF!</f>
        <v>#REF!</v>
      </c>
      <c r="H10" s="134" t="e">
        <f>#REF!</f>
        <v>#REF!</v>
      </c>
      <c r="I10" s="26"/>
      <c r="J10" s="132" t="e">
        <f>#REF!</f>
        <v>#REF!</v>
      </c>
      <c r="K10" s="133" t="e">
        <f>#REF!</f>
        <v>#REF!</v>
      </c>
      <c r="L10" s="133" t="e">
        <f>#REF!</f>
        <v>#REF!</v>
      </c>
      <c r="M10" s="134" t="e">
        <f>#REF!</f>
        <v>#REF!</v>
      </c>
      <c r="N10" s="26"/>
      <c r="O10" s="132" t="e">
        <f>#REF!</f>
        <v>#REF!</v>
      </c>
      <c r="P10" s="133" t="e">
        <f>#REF!</f>
        <v>#REF!</v>
      </c>
      <c r="Q10" s="133" t="e">
        <f>#REF!</f>
        <v>#REF!</v>
      </c>
      <c r="R10" s="134" t="e">
        <f>#REF!</f>
        <v>#REF!</v>
      </c>
      <c r="S10" s="26"/>
      <c r="T10" s="132" t="e">
        <f>#REF!</f>
        <v>#REF!</v>
      </c>
      <c r="U10" s="133" t="e">
        <f>#REF!</f>
        <v>#REF!</v>
      </c>
      <c r="V10" s="133" t="e">
        <f>#REF!</f>
        <v>#REF!</v>
      </c>
      <c r="W10" s="134" t="e">
        <f>#REF!</f>
        <v>#REF!</v>
      </c>
      <c r="X10" s="40"/>
      <c r="Y10" s="143"/>
      <c r="Z10" s="40"/>
      <c r="AA10" s="40"/>
      <c r="AB10" s="40"/>
      <c r="AC10" s="40"/>
      <c r="AD10" s="40"/>
      <c r="AE10" s="40"/>
      <c r="AF10" s="41"/>
    </row>
    <row r="11" spans="1:35" ht="23.25" customHeight="1" thickBot="1">
      <c r="A11" s="1"/>
      <c r="D11" s="4" t="e">
        <f>#REF!</f>
        <v>#REF!</v>
      </c>
      <c r="E11" s="116" t="e">
        <f>#REF!</f>
        <v>#REF!</v>
      </c>
      <c r="F11" s="117" t="e">
        <f>#REF!</f>
        <v>#REF!</v>
      </c>
      <c r="G11" s="117" t="e">
        <f>#REF!</f>
        <v>#REF!</v>
      </c>
      <c r="H11" s="118" t="e">
        <f>#REF!</f>
        <v>#REF!</v>
      </c>
      <c r="I11" s="26"/>
      <c r="J11" s="116" t="e">
        <f>#REF!</f>
        <v>#REF!</v>
      </c>
      <c r="K11" s="117" t="e">
        <f>#REF!</f>
        <v>#REF!</v>
      </c>
      <c r="L11" s="117" t="e">
        <f>#REF!</f>
        <v>#REF!</v>
      </c>
      <c r="M11" s="118" t="e">
        <f>#REF!</f>
        <v>#REF!</v>
      </c>
      <c r="N11" s="26"/>
      <c r="O11" s="116" t="e">
        <f>#REF!</f>
        <v>#REF!</v>
      </c>
      <c r="P11" s="117" t="e">
        <f>#REF!</f>
        <v>#REF!</v>
      </c>
      <c r="Q11" s="117" t="e">
        <f>#REF!</f>
        <v>#REF!</v>
      </c>
      <c r="R11" s="118" t="e">
        <f>#REF!</f>
        <v>#REF!</v>
      </c>
      <c r="S11" s="26"/>
      <c r="T11" s="116" t="e">
        <f>#REF!</f>
        <v>#REF!</v>
      </c>
      <c r="U11" s="117" t="e">
        <f>#REF!</f>
        <v>#REF!</v>
      </c>
      <c r="V11" s="117" t="e">
        <f>#REF!</f>
        <v>#REF!</v>
      </c>
      <c r="W11" s="118" t="e">
        <f>#REF!</f>
        <v>#REF!</v>
      </c>
      <c r="X11" s="14"/>
      <c r="Y11" s="14"/>
      <c r="Z11" s="14"/>
      <c r="AA11" s="14"/>
      <c r="AB11" s="14"/>
      <c r="AC11" s="14"/>
      <c r="AD11" s="14"/>
      <c r="AE11" s="14"/>
      <c r="AF11" s="20"/>
    </row>
    <row r="12" spans="1:35" ht="23.25" customHeight="1">
      <c r="A12" s="1"/>
      <c r="D12" s="5" t="e">
        <f>#REF!</f>
        <v>#REF!</v>
      </c>
      <c r="E12" s="110" t="e">
        <f>#REF!</f>
        <v>#REF!</v>
      </c>
      <c r="F12" s="111" t="e">
        <f>#REF!</f>
        <v>#REF!</v>
      </c>
      <c r="G12" s="111" t="e">
        <f>#REF!</f>
        <v>#REF!</v>
      </c>
      <c r="H12" s="119" t="e">
        <f>#REF!</f>
        <v>#REF!</v>
      </c>
      <c r="I12" s="26"/>
      <c r="J12" s="110" t="e">
        <f>#REF!</f>
        <v>#REF!</v>
      </c>
      <c r="K12" s="111" t="e">
        <f>#REF!</f>
        <v>#REF!</v>
      </c>
      <c r="L12" s="111" t="e">
        <f>#REF!</f>
        <v>#REF!</v>
      </c>
      <c r="M12" s="119" t="e">
        <f>#REF!</f>
        <v>#REF!</v>
      </c>
      <c r="N12" s="26"/>
      <c r="O12" s="110" t="e">
        <f>#REF!</f>
        <v>#REF!</v>
      </c>
      <c r="P12" s="111" t="e">
        <f>#REF!</f>
        <v>#REF!</v>
      </c>
      <c r="Q12" s="111" t="e">
        <f>#REF!</f>
        <v>#REF!</v>
      </c>
      <c r="R12" s="119" t="e">
        <f>#REF!</f>
        <v>#REF!</v>
      </c>
      <c r="S12" s="26"/>
      <c r="T12" s="110" t="e">
        <f>#REF!</f>
        <v>#REF!</v>
      </c>
      <c r="U12" s="111" t="e">
        <f>#REF!</f>
        <v>#REF!</v>
      </c>
      <c r="V12" s="111" t="e">
        <f>#REF!</f>
        <v>#REF!</v>
      </c>
      <c r="W12" s="119" t="e">
        <f>#REF!</f>
        <v>#REF!</v>
      </c>
      <c r="X12" s="14"/>
      <c r="Y12" s="14"/>
      <c r="Z12" s="14"/>
      <c r="AA12" s="14"/>
      <c r="AB12" s="14"/>
      <c r="AC12" s="14"/>
      <c r="AD12" s="14"/>
      <c r="AE12" s="14"/>
      <c r="AF12" s="20"/>
    </row>
    <row r="13" spans="1:35" ht="23.25" customHeight="1" thickBot="1">
      <c r="D13" s="6" t="e">
        <f>#REF!</f>
        <v>#REF!</v>
      </c>
      <c r="E13" s="112" t="e">
        <f>#REF!</f>
        <v>#REF!</v>
      </c>
      <c r="F13" s="113" t="e">
        <f>#REF!</f>
        <v>#REF!</v>
      </c>
      <c r="G13" s="113" t="e">
        <f>#REF!</f>
        <v>#REF!</v>
      </c>
      <c r="H13" s="123" t="e">
        <f>#REF!</f>
        <v>#REF!</v>
      </c>
      <c r="I13" s="26"/>
      <c r="J13" s="112" t="e">
        <f>#REF!</f>
        <v>#REF!</v>
      </c>
      <c r="K13" s="113" t="e">
        <f>#REF!</f>
        <v>#REF!</v>
      </c>
      <c r="L13" s="113" t="e">
        <f>#REF!</f>
        <v>#REF!</v>
      </c>
      <c r="M13" s="123" t="e">
        <f>#REF!</f>
        <v>#REF!</v>
      </c>
      <c r="N13" s="26"/>
      <c r="O13" s="112" t="e">
        <f>#REF!</f>
        <v>#REF!</v>
      </c>
      <c r="P13" s="113" t="e">
        <f>#REF!</f>
        <v>#REF!</v>
      </c>
      <c r="Q13" s="113" t="e">
        <f>#REF!</f>
        <v>#REF!</v>
      </c>
      <c r="R13" s="123" t="e">
        <f>#REF!</f>
        <v>#REF!</v>
      </c>
      <c r="S13" s="26"/>
      <c r="T13" s="112" t="e">
        <f>#REF!</f>
        <v>#REF!</v>
      </c>
      <c r="U13" s="113" t="e">
        <f>#REF!</f>
        <v>#REF!</v>
      </c>
      <c r="V13" s="113" t="e">
        <f>#REF!</f>
        <v>#REF!</v>
      </c>
      <c r="W13" s="123" t="e">
        <f>#REF!</f>
        <v>#REF!</v>
      </c>
      <c r="X13" s="14"/>
      <c r="Y13" s="14"/>
      <c r="Z13" s="14"/>
      <c r="AA13" s="14"/>
      <c r="AB13" s="14"/>
      <c r="AC13" s="14"/>
      <c r="AD13" s="14"/>
      <c r="AE13" s="14"/>
      <c r="AF13" s="20"/>
    </row>
    <row r="14" spans="1:35" s="42" customFormat="1" ht="23.25" customHeight="1" thickBot="1">
      <c r="A14" s="1"/>
      <c r="B14" s="13"/>
      <c r="C14" s="13"/>
      <c r="D14" s="24" t="e">
        <f>#REF!</f>
        <v>#REF!</v>
      </c>
      <c r="E14" s="135" t="e">
        <f>#REF!</f>
        <v>#REF!</v>
      </c>
      <c r="F14" s="136" t="e">
        <f>#REF!</f>
        <v>#REF!</v>
      </c>
      <c r="G14" s="136" t="e">
        <f>#REF!</f>
        <v>#REF!</v>
      </c>
      <c r="H14" s="122" t="e">
        <f>#REF!</f>
        <v>#REF!</v>
      </c>
      <c r="I14" s="26"/>
      <c r="J14" s="135" t="e">
        <f>#REF!</f>
        <v>#REF!</v>
      </c>
      <c r="K14" s="136" t="e">
        <f>#REF!</f>
        <v>#REF!</v>
      </c>
      <c r="L14" s="136" t="e">
        <f>#REF!</f>
        <v>#REF!</v>
      </c>
      <c r="M14" s="122" t="e">
        <f>#REF!</f>
        <v>#REF!</v>
      </c>
      <c r="N14" s="26"/>
      <c r="O14" s="135" t="e">
        <f>#REF!</f>
        <v>#REF!</v>
      </c>
      <c r="P14" s="136" t="e">
        <f>#REF!</f>
        <v>#REF!</v>
      </c>
      <c r="Q14" s="136" t="e">
        <f>#REF!</f>
        <v>#REF!</v>
      </c>
      <c r="R14" s="122" t="e">
        <f>#REF!</f>
        <v>#REF!</v>
      </c>
      <c r="S14" s="26"/>
      <c r="T14" s="135" t="e">
        <f>#REF!</f>
        <v>#REF!</v>
      </c>
      <c r="U14" s="136" t="e">
        <f>#REF!</f>
        <v>#REF!</v>
      </c>
      <c r="V14" s="136" t="e">
        <f>#REF!</f>
        <v>#REF!</v>
      </c>
      <c r="W14" s="122" t="e">
        <f>#REF!</f>
        <v>#REF!</v>
      </c>
      <c r="X14" s="27"/>
      <c r="Y14" s="141"/>
      <c r="Z14" s="27"/>
      <c r="AA14" s="27"/>
      <c r="AB14" s="27"/>
      <c r="AC14" s="27"/>
      <c r="AD14" s="27"/>
      <c r="AE14" s="27"/>
      <c r="AF14" s="28"/>
      <c r="AG14" s="29"/>
    </row>
    <row r="15" spans="1:35" s="42" customFormat="1" ht="23.25" customHeight="1" thickBot="1">
      <c r="A15" s="1"/>
      <c r="B15" s="13"/>
      <c r="C15" s="13"/>
      <c r="D15" s="85" t="e">
        <f>#REF!</f>
        <v>#REF!</v>
      </c>
      <c r="E15" s="82" t="e">
        <f>#REF!</f>
        <v>#REF!</v>
      </c>
      <c r="F15" s="83" t="e">
        <f>#REF!</f>
        <v>#REF!</v>
      </c>
      <c r="G15" s="83" t="e">
        <f>#REF!</f>
        <v>#REF!</v>
      </c>
      <c r="H15" s="84" t="e">
        <f>#REF!</f>
        <v>#REF!</v>
      </c>
      <c r="I15" s="26"/>
      <c r="J15" s="82" t="e">
        <f>#REF!</f>
        <v>#REF!</v>
      </c>
      <c r="K15" s="83" t="e">
        <f>#REF!</f>
        <v>#REF!</v>
      </c>
      <c r="L15" s="83" t="e">
        <f>#REF!</f>
        <v>#REF!</v>
      </c>
      <c r="M15" s="84" t="e">
        <f>#REF!</f>
        <v>#REF!</v>
      </c>
      <c r="N15" s="26"/>
      <c r="O15" s="82" t="e">
        <f>#REF!</f>
        <v>#REF!</v>
      </c>
      <c r="P15" s="83" t="e">
        <f>#REF!</f>
        <v>#REF!</v>
      </c>
      <c r="Q15" s="83" t="e">
        <f>#REF!</f>
        <v>#REF!</v>
      </c>
      <c r="R15" s="84" t="e">
        <f>#REF!</f>
        <v>#REF!</v>
      </c>
      <c r="S15" s="26"/>
      <c r="T15" s="82" t="e">
        <f>#REF!</f>
        <v>#REF!</v>
      </c>
      <c r="U15" s="83" t="e">
        <f>#REF!</f>
        <v>#REF!</v>
      </c>
      <c r="V15" s="83" t="e">
        <f>#REF!</f>
        <v>#REF!</v>
      </c>
      <c r="W15" s="84" t="e">
        <f>#REF!</f>
        <v>#REF!</v>
      </c>
      <c r="X15" s="27"/>
      <c r="Y15" s="27"/>
      <c r="Z15" s="27"/>
      <c r="AA15" s="27"/>
      <c r="AB15" s="27"/>
      <c r="AC15" s="27"/>
      <c r="AD15" s="27"/>
      <c r="AE15" s="27"/>
      <c r="AF15" s="28"/>
      <c r="AG15" s="29"/>
    </row>
    <row r="16" spans="1:35" s="42" customFormat="1" ht="23.25" customHeight="1" thickBot="1">
      <c r="A16" s="1"/>
      <c r="B16" s="13"/>
      <c r="C16" s="13"/>
      <c r="D16" s="24" t="e">
        <f>#REF!</f>
        <v>#REF!</v>
      </c>
      <c r="E16" s="45" t="e">
        <f>#REF!</f>
        <v>#REF!</v>
      </c>
      <c r="F16" s="107" t="e">
        <f>#REF!</f>
        <v>#REF!</v>
      </c>
      <c r="G16" s="107" t="e">
        <f>#REF!</f>
        <v>#REF!</v>
      </c>
      <c r="H16" s="25" t="e">
        <f>#REF!</f>
        <v>#REF!</v>
      </c>
      <c r="I16" s="26"/>
      <c r="J16" s="45" t="e">
        <f>#REF!</f>
        <v>#REF!</v>
      </c>
      <c r="K16" s="107" t="e">
        <f>#REF!</f>
        <v>#REF!</v>
      </c>
      <c r="L16" s="107" t="e">
        <f>#REF!</f>
        <v>#REF!</v>
      </c>
      <c r="M16" s="25" t="e">
        <f>#REF!</f>
        <v>#REF!</v>
      </c>
      <c r="N16" s="26"/>
      <c r="O16" s="45" t="e">
        <f>#REF!</f>
        <v>#REF!</v>
      </c>
      <c r="P16" s="107" t="e">
        <f>#REF!</f>
        <v>#REF!</v>
      </c>
      <c r="Q16" s="107" t="e">
        <f>#REF!</f>
        <v>#REF!</v>
      </c>
      <c r="R16" s="25" t="e">
        <f>#REF!</f>
        <v>#REF!</v>
      </c>
      <c r="S16" s="26"/>
      <c r="T16" s="45" t="e">
        <f>#REF!</f>
        <v>#REF!</v>
      </c>
      <c r="U16" s="107" t="e">
        <f>#REF!</f>
        <v>#REF!</v>
      </c>
      <c r="V16" s="107" t="e">
        <f>#REF!</f>
        <v>#REF!</v>
      </c>
      <c r="W16" s="25" t="e">
        <f>#REF!</f>
        <v>#REF!</v>
      </c>
      <c r="X16" s="27"/>
      <c r="Y16" s="27"/>
      <c r="Z16" s="27"/>
      <c r="AA16" s="27"/>
      <c r="AB16" s="27"/>
      <c r="AC16" s="27"/>
      <c r="AD16" s="27"/>
      <c r="AE16" s="27"/>
      <c r="AF16" s="28"/>
      <c r="AG16" s="29"/>
    </row>
    <row r="17" spans="1:38" ht="23.25" customHeight="1" thickBot="1">
      <c r="A17" s="1"/>
      <c r="D17" s="30" t="e">
        <f>#REF!</f>
        <v>#REF!</v>
      </c>
      <c r="E17" s="137" t="e">
        <f>#REF!</f>
        <v>#REF!</v>
      </c>
      <c r="F17" s="138" t="e">
        <f>#REF!</f>
        <v>#REF!</v>
      </c>
      <c r="G17" s="139" t="e">
        <f>#REF!</f>
        <v>#REF!</v>
      </c>
      <c r="H17" s="140" t="e">
        <f>#REF!</f>
        <v>#REF!</v>
      </c>
      <c r="I17" s="26"/>
      <c r="J17" s="137" t="e">
        <f>#REF!</f>
        <v>#REF!</v>
      </c>
      <c r="K17" s="138" t="e">
        <f>#REF!</f>
        <v>#REF!</v>
      </c>
      <c r="L17" s="139" t="e">
        <f>#REF!</f>
        <v>#REF!</v>
      </c>
      <c r="M17" s="140" t="e">
        <f>#REF!</f>
        <v>#REF!</v>
      </c>
      <c r="N17" s="26"/>
      <c r="O17" s="137" t="e">
        <f>#REF!</f>
        <v>#REF!</v>
      </c>
      <c r="P17" s="138" t="e">
        <f>#REF!</f>
        <v>#REF!</v>
      </c>
      <c r="Q17" s="139" t="e">
        <f>#REF!</f>
        <v>#REF!</v>
      </c>
      <c r="R17" s="140" t="e">
        <f>#REF!</f>
        <v>#REF!</v>
      </c>
      <c r="S17" s="26"/>
      <c r="T17" s="137" t="e">
        <f>#REF!</f>
        <v>#REF!</v>
      </c>
      <c r="U17" s="138" t="e">
        <f>#REF!</f>
        <v>#REF!</v>
      </c>
      <c r="V17" s="139" t="e">
        <f>#REF!</f>
        <v>#REF!</v>
      </c>
      <c r="W17" s="140" t="e">
        <f>#REF!</f>
        <v>#REF!</v>
      </c>
      <c r="X17" s="14"/>
      <c r="Y17" s="14"/>
      <c r="Z17" s="14"/>
      <c r="AA17" s="14"/>
      <c r="AB17" s="14"/>
      <c r="AC17" s="14"/>
      <c r="AD17" s="14"/>
      <c r="AE17" s="14"/>
      <c r="AF17" s="20"/>
    </row>
    <row r="18" spans="1:38" ht="22.5" thickBot="1">
      <c r="A18" s="1"/>
      <c r="D18" s="24" t="e">
        <f>#REF!</f>
        <v>#REF!</v>
      </c>
      <c r="E18" s="47" t="e">
        <f>#REF!</f>
        <v>#REF!</v>
      </c>
      <c r="F18" s="48" t="e">
        <f>#REF!</f>
        <v>#REF!</v>
      </c>
      <c r="G18" s="48" t="e">
        <f>#REF!</f>
        <v>#REF!</v>
      </c>
      <c r="H18" s="46" t="e">
        <f>#REF!</f>
        <v>#REF!</v>
      </c>
      <c r="I18" s="26"/>
      <c r="J18" s="47" t="e">
        <f>#REF!</f>
        <v>#REF!</v>
      </c>
      <c r="K18" s="48" t="e">
        <f>#REF!</f>
        <v>#REF!</v>
      </c>
      <c r="L18" s="48" t="e">
        <f>#REF!</f>
        <v>#REF!</v>
      </c>
      <c r="M18" s="46" t="e">
        <f>#REF!</f>
        <v>#REF!</v>
      </c>
      <c r="N18" s="26"/>
      <c r="O18" s="47" t="e">
        <f>#REF!</f>
        <v>#REF!</v>
      </c>
      <c r="P18" s="48" t="e">
        <f>#REF!</f>
        <v>#REF!</v>
      </c>
      <c r="Q18" s="48" t="e">
        <f>#REF!</f>
        <v>#REF!</v>
      </c>
      <c r="R18" s="46" t="e">
        <f>#REF!</f>
        <v>#REF!</v>
      </c>
      <c r="S18" s="26"/>
      <c r="T18" s="47" t="e">
        <f>#REF!</f>
        <v>#REF!</v>
      </c>
      <c r="U18" s="48" t="e">
        <f>#REF!</f>
        <v>#REF!</v>
      </c>
      <c r="V18" s="48" t="e">
        <f>#REF!</f>
        <v>#REF!</v>
      </c>
      <c r="W18" s="46" t="e">
        <f>#REF!</f>
        <v>#REF!</v>
      </c>
      <c r="X18" s="14"/>
      <c r="Y18" s="124"/>
      <c r="Z18" s="14"/>
      <c r="AA18" s="14"/>
      <c r="AB18" s="14"/>
      <c r="AC18" s="14"/>
      <c r="AD18" s="14"/>
      <c r="AE18" s="14"/>
      <c r="AF18" s="20"/>
    </row>
    <row r="19" spans="1:38" s="29" customFormat="1" ht="23.25" customHeight="1" thickBot="1">
      <c r="A19" s="1"/>
      <c r="B19" s="12"/>
      <c r="C19" s="12"/>
      <c r="D19" s="35" t="e">
        <f>#REF!</f>
        <v>#REF!</v>
      </c>
      <c r="E19" s="49" t="e">
        <f>#REF!</f>
        <v>#REF!</v>
      </c>
      <c r="F19" s="50" t="e">
        <f>#REF!</f>
        <v>#REF!</v>
      </c>
      <c r="G19" s="51" t="e">
        <f>#REF!</f>
        <v>#REF!</v>
      </c>
      <c r="H19" s="52" t="e">
        <f>#REF!</f>
        <v>#REF!</v>
      </c>
      <c r="I19" s="26"/>
      <c r="J19" s="49" t="e">
        <f>#REF!</f>
        <v>#REF!</v>
      </c>
      <c r="K19" s="50" t="e">
        <f>#REF!</f>
        <v>#REF!</v>
      </c>
      <c r="L19" s="51" t="e">
        <f>#REF!</f>
        <v>#REF!</v>
      </c>
      <c r="M19" s="52" t="e">
        <f>#REF!</f>
        <v>#REF!</v>
      </c>
      <c r="N19" s="26"/>
      <c r="O19" s="49" t="e">
        <f>#REF!</f>
        <v>#REF!</v>
      </c>
      <c r="P19" s="50" t="e">
        <f>#REF!</f>
        <v>#REF!</v>
      </c>
      <c r="Q19" s="51" t="e">
        <f>#REF!</f>
        <v>#REF!</v>
      </c>
      <c r="R19" s="52" t="e">
        <f>#REF!</f>
        <v>#REF!</v>
      </c>
      <c r="S19" s="26"/>
      <c r="T19" s="49" t="e">
        <f>#REF!</f>
        <v>#REF!</v>
      </c>
      <c r="U19" s="50" t="e">
        <f>#REF!</f>
        <v>#REF!</v>
      </c>
      <c r="V19" s="51" t="e">
        <f>#REF!</f>
        <v>#REF!</v>
      </c>
      <c r="W19" s="52" t="e">
        <f>#REF!</f>
        <v>#REF!</v>
      </c>
      <c r="X19" s="27"/>
      <c r="Y19" s="141"/>
      <c r="Z19" s="27"/>
      <c r="AA19" s="27"/>
      <c r="AB19" s="27"/>
      <c r="AC19" s="27"/>
      <c r="AD19" s="27"/>
      <c r="AE19" s="27"/>
      <c r="AF19" s="28"/>
    </row>
    <row r="20" spans="1:38" s="29" customFormat="1" ht="23.25" customHeight="1">
      <c r="A20" s="1"/>
      <c r="B20" s="12"/>
      <c r="C20" s="12"/>
      <c r="D20" s="3" t="e">
        <f>#REF!</f>
        <v>#REF!</v>
      </c>
      <c r="E20" s="31" t="e">
        <f>#REF!</f>
        <v>#REF!</v>
      </c>
      <c r="F20" s="53" t="e">
        <f>#REF!</f>
        <v>#REF!</v>
      </c>
      <c r="G20" s="53" t="e">
        <f>#REF!</f>
        <v>#REF!</v>
      </c>
      <c r="H20" s="31" t="e">
        <f>#REF!</f>
        <v>#REF!</v>
      </c>
      <c r="I20" s="26"/>
      <c r="J20" s="31" t="e">
        <f>#REF!</f>
        <v>#REF!</v>
      </c>
      <c r="K20" s="53" t="e">
        <f>#REF!</f>
        <v>#REF!</v>
      </c>
      <c r="L20" s="53" t="e">
        <f>#REF!</f>
        <v>#REF!</v>
      </c>
      <c r="M20" s="31" t="e">
        <f>#REF!</f>
        <v>#REF!</v>
      </c>
      <c r="N20" s="26"/>
      <c r="O20" s="31" t="e">
        <f>#REF!</f>
        <v>#REF!</v>
      </c>
      <c r="P20" s="53" t="e">
        <f>#REF!</f>
        <v>#REF!</v>
      </c>
      <c r="Q20" s="53" t="e">
        <f>#REF!</f>
        <v>#REF!</v>
      </c>
      <c r="R20" s="31" t="e">
        <f>#REF!</f>
        <v>#REF!</v>
      </c>
      <c r="S20" s="26"/>
      <c r="T20" s="31" t="e">
        <f>#REF!</f>
        <v>#REF!</v>
      </c>
      <c r="U20" s="53" t="e">
        <f>#REF!</f>
        <v>#REF!</v>
      </c>
      <c r="V20" s="53" t="e">
        <f>#REF!</f>
        <v>#REF!</v>
      </c>
      <c r="W20" s="31" t="e">
        <f>#REF!</f>
        <v>#REF!</v>
      </c>
      <c r="X20" s="27"/>
      <c r="Y20" s="141"/>
      <c r="Z20" s="27"/>
      <c r="AA20" s="27"/>
      <c r="AB20" s="27"/>
      <c r="AC20" s="27"/>
      <c r="AD20" s="27"/>
      <c r="AE20" s="27"/>
      <c r="AF20" s="28"/>
      <c r="AH20" s="54"/>
      <c r="AI20" s="55"/>
      <c r="AJ20" s="55"/>
      <c r="AK20" s="55"/>
      <c r="AL20" s="55"/>
    </row>
    <row r="21" spans="1:38" s="29" customFormat="1" ht="23.25" customHeight="1">
      <c r="A21" s="1"/>
      <c r="B21" s="12"/>
      <c r="C21" s="12"/>
      <c r="D21" s="3" t="e">
        <f>#REF!</f>
        <v>#REF!</v>
      </c>
      <c r="E21" s="56" t="e">
        <f>#REF!</f>
        <v>#REF!</v>
      </c>
      <c r="F21" s="53" t="e">
        <f>#REF!</f>
        <v>#REF!</v>
      </c>
      <c r="G21" s="53" t="e">
        <f>#REF!</f>
        <v>#REF!</v>
      </c>
      <c r="H21" s="56" t="e">
        <f>#REF!</f>
        <v>#REF!</v>
      </c>
      <c r="I21" s="26"/>
      <c r="J21" s="56" t="e">
        <f>#REF!</f>
        <v>#REF!</v>
      </c>
      <c r="K21" s="53" t="e">
        <f>#REF!</f>
        <v>#REF!</v>
      </c>
      <c r="L21" s="53" t="e">
        <f>#REF!</f>
        <v>#REF!</v>
      </c>
      <c r="M21" s="56" t="e">
        <f>#REF!</f>
        <v>#REF!</v>
      </c>
      <c r="N21" s="26"/>
      <c r="O21" s="56" t="e">
        <f>#REF!</f>
        <v>#REF!</v>
      </c>
      <c r="P21" s="53" t="e">
        <f>#REF!</f>
        <v>#REF!</v>
      </c>
      <c r="Q21" s="53" t="e">
        <f>#REF!</f>
        <v>#REF!</v>
      </c>
      <c r="R21" s="56" t="e">
        <f>#REF!</f>
        <v>#REF!</v>
      </c>
      <c r="S21" s="26"/>
      <c r="T21" s="56" t="e">
        <f>#REF!</f>
        <v>#REF!</v>
      </c>
      <c r="U21" s="53" t="e">
        <f>#REF!</f>
        <v>#REF!</v>
      </c>
      <c r="V21" s="53" t="e">
        <f>#REF!</f>
        <v>#REF!</v>
      </c>
      <c r="W21" s="56" t="e">
        <f>#REF!</f>
        <v>#REF!</v>
      </c>
      <c r="X21" s="27"/>
      <c r="Y21" s="141"/>
      <c r="Z21" s="27"/>
      <c r="AA21" s="27"/>
      <c r="AB21" s="27"/>
      <c r="AC21" s="27"/>
      <c r="AD21" s="27"/>
      <c r="AE21" s="27"/>
      <c r="AF21" s="28"/>
      <c r="AH21" s="54"/>
      <c r="AI21" s="55"/>
      <c r="AJ21" s="55"/>
      <c r="AK21" s="55"/>
      <c r="AL21" s="55"/>
    </row>
    <row r="22" spans="1:38" ht="23.25" customHeight="1">
      <c r="D22" s="3" t="e">
        <f>#REF!</f>
        <v>#REF!</v>
      </c>
      <c r="E22" s="56" t="e">
        <f>#REF!</f>
        <v>#REF!</v>
      </c>
      <c r="F22" s="57" t="e">
        <f>#REF!</f>
        <v>#REF!</v>
      </c>
      <c r="G22" s="57" t="e">
        <f>#REF!</f>
        <v>#REF!</v>
      </c>
      <c r="H22" s="56" t="e">
        <f>#REF!</f>
        <v>#REF!</v>
      </c>
      <c r="I22" s="26"/>
      <c r="J22" s="56" t="e">
        <f>#REF!</f>
        <v>#REF!</v>
      </c>
      <c r="K22" s="57" t="e">
        <f>#REF!</f>
        <v>#REF!</v>
      </c>
      <c r="L22" s="57" t="e">
        <f>#REF!</f>
        <v>#REF!</v>
      </c>
      <c r="M22" s="56" t="e">
        <f>#REF!</f>
        <v>#REF!</v>
      </c>
      <c r="N22" s="26"/>
      <c r="O22" s="56" t="e">
        <f>#REF!</f>
        <v>#REF!</v>
      </c>
      <c r="P22" s="57" t="e">
        <f>#REF!</f>
        <v>#REF!</v>
      </c>
      <c r="Q22" s="57" t="e">
        <f>#REF!</f>
        <v>#REF!</v>
      </c>
      <c r="R22" s="56" t="e">
        <f>#REF!</f>
        <v>#REF!</v>
      </c>
      <c r="S22" s="26"/>
      <c r="T22" s="56" t="e">
        <f>#REF!</f>
        <v>#REF!</v>
      </c>
      <c r="U22" s="57" t="e">
        <f>#REF!</f>
        <v>#REF!</v>
      </c>
      <c r="V22" s="57" t="e">
        <f>#REF!</f>
        <v>#REF!</v>
      </c>
      <c r="W22" s="56" t="e">
        <f>#REF!</f>
        <v>#REF!</v>
      </c>
      <c r="X22" s="14"/>
      <c r="Y22" s="124"/>
      <c r="Z22" s="14"/>
      <c r="AA22" s="14"/>
      <c r="AB22" s="14"/>
      <c r="AC22" s="14"/>
      <c r="AD22" s="14"/>
      <c r="AE22" s="14"/>
      <c r="AF22" s="20"/>
    </row>
    <row r="23" spans="1:38" ht="23.25" customHeight="1">
      <c r="D23" s="86" t="e">
        <f>#REF!</f>
        <v>#REF!</v>
      </c>
      <c r="E23" s="88" t="e">
        <f>#REF!</f>
        <v>#REF!</v>
      </c>
      <c r="F23" s="89" t="e">
        <f>#REF!</f>
        <v>#REF!</v>
      </c>
      <c r="G23" s="90" t="e">
        <f>#REF!</f>
        <v>#REF!</v>
      </c>
      <c r="H23" s="88" t="e">
        <f>#REF!</f>
        <v>#REF!</v>
      </c>
      <c r="I23" s="26"/>
      <c r="J23" s="88" t="e">
        <f>#REF!</f>
        <v>#REF!</v>
      </c>
      <c r="K23" s="89" t="e">
        <f>#REF!</f>
        <v>#REF!</v>
      </c>
      <c r="L23" s="90" t="e">
        <f>#REF!</f>
        <v>#REF!</v>
      </c>
      <c r="M23" s="88" t="e">
        <f>#REF!</f>
        <v>#REF!</v>
      </c>
      <c r="N23" s="26"/>
      <c r="O23" s="88" t="e">
        <f>#REF!</f>
        <v>#REF!</v>
      </c>
      <c r="P23" s="89" t="e">
        <f>#REF!</f>
        <v>#REF!</v>
      </c>
      <c r="Q23" s="90" t="e">
        <f>#REF!</f>
        <v>#REF!</v>
      </c>
      <c r="R23" s="88" t="e">
        <f>#REF!</f>
        <v>#REF!</v>
      </c>
      <c r="S23" s="26"/>
      <c r="T23" s="88" t="e">
        <f>#REF!</f>
        <v>#REF!</v>
      </c>
      <c r="U23" s="89" t="e">
        <f>#REF!</f>
        <v>#REF!</v>
      </c>
      <c r="V23" s="90" t="e">
        <f>#REF!</f>
        <v>#REF!</v>
      </c>
      <c r="W23" s="88" t="e">
        <f>#REF!</f>
        <v>#REF!</v>
      </c>
      <c r="X23" s="14"/>
      <c r="Y23" s="124"/>
      <c r="Z23" s="14"/>
      <c r="AA23" s="14"/>
      <c r="AB23" s="14"/>
      <c r="AC23" s="14"/>
      <c r="AD23" s="14"/>
      <c r="AE23" s="14"/>
      <c r="AF23" s="20"/>
    </row>
    <row r="24" spans="1:38" s="29" customFormat="1" ht="21.75">
      <c r="A24" s="1"/>
      <c r="B24" s="12"/>
      <c r="C24" s="12"/>
      <c r="D24" s="87" t="e">
        <f>#REF!</f>
        <v>#REF!</v>
      </c>
      <c r="E24" s="88" t="e">
        <f>#REF!</f>
        <v>#REF!</v>
      </c>
      <c r="F24" s="89" t="e">
        <f>#REF!</f>
        <v>#REF!</v>
      </c>
      <c r="G24" s="89" t="e">
        <f>#REF!</f>
        <v>#REF!</v>
      </c>
      <c r="H24" s="88" t="e">
        <f>#REF!</f>
        <v>#REF!</v>
      </c>
      <c r="I24" s="26"/>
      <c r="J24" s="88" t="e">
        <f>#REF!</f>
        <v>#REF!</v>
      </c>
      <c r="K24" s="89" t="e">
        <f>#REF!</f>
        <v>#REF!</v>
      </c>
      <c r="L24" s="89" t="e">
        <f>#REF!</f>
        <v>#REF!</v>
      </c>
      <c r="M24" s="88" t="e">
        <f>#REF!</f>
        <v>#REF!</v>
      </c>
      <c r="N24" s="26"/>
      <c r="O24" s="88" t="e">
        <f>#REF!</f>
        <v>#REF!</v>
      </c>
      <c r="P24" s="89" t="e">
        <f>#REF!</f>
        <v>#REF!</v>
      </c>
      <c r="Q24" s="89" t="e">
        <f>#REF!</f>
        <v>#REF!</v>
      </c>
      <c r="R24" s="88" t="e">
        <f>#REF!</f>
        <v>#REF!</v>
      </c>
      <c r="S24" s="26"/>
      <c r="T24" s="88" t="e">
        <f>#REF!</f>
        <v>#REF!</v>
      </c>
      <c r="U24" s="89" t="e">
        <f>#REF!</f>
        <v>#REF!</v>
      </c>
      <c r="V24" s="89" t="e">
        <f>#REF!</f>
        <v>#REF!</v>
      </c>
      <c r="W24" s="88" t="e">
        <f>#REF!</f>
        <v>#REF!</v>
      </c>
      <c r="X24" s="27"/>
      <c r="Y24" s="141"/>
      <c r="Z24" s="27"/>
      <c r="AA24" s="27"/>
      <c r="AB24" s="27"/>
      <c r="AC24" s="27"/>
      <c r="AD24" s="27"/>
      <c r="AE24" s="27"/>
      <c r="AF24" s="28"/>
    </row>
    <row r="25" spans="1:38" ht="23.25" customHeight="1" thickBot="1">
      <c r="D25" s="58" t="e">
        <f>#REF!</f>
        <v>#REF!</v>
      </c>
      <c r="E25" s="146" t="e">
        <f>#REF!</f>
        <v>#REF!</v>
      </c>
      <c r="F25" s="136" t="e">
        <f>#REF!</f>
        <v>#REF!</v>
      </c>
      <c r="G25" s="136" t="e">
        <f>#REF!</f>
        <v>#REF!</v>
      </c>
      <c r="H25" s="122" t="e">
        <f>#REF!</f>
        <v>#REF!</v>
      </c>
      <c r="I25" s="26"/>
      <c r="J25" s="146" t="e">
        <f>#REF!</f>
        <v>#REF!</v>
      </c>
      <c r="K25" s="136" t="e">
        <f>#REF!</f>
        <v>#REF!</v>
      </c>
      <c r="L25" s="136" t="e">
        <f>#REF!</f>
        <v>#REF!</v>
      </c>
      <c r="M25" s="122" t="e">
        <f>#REF!</f>
        <v>#REF!</v>
      </c>
      <c r="N25" s="26"/>
      <c r="O25" s="146" t="e">
        <f>#REF!</f>
        <v>#REF!</v>
      </c>
      <c r="P25" s="136" t="e">
        <f>#REF!</f>
        <v>#REF!</v>
      </c>
      <c r="Q25" s="136" t="e">
        <f>#REF!</f>
        <v>#REF!</v>
      </c>
      <c r="R25" s="122" t="e">
        <f>#REF!</f>
        <v>#REF!</v>
      </c>
      <c r="S25" s="26"/>
      <c r="T25" s="146" t="e">
        <f>#REF!</f>
        <v>#REF!</v>
      </c>
      <c r="U25" s="136" t="e">
        <f>#REF!</f>
        <v>#REF!</v>
      </c>
      <c r="V25" s="136" t="e">
        <f>#REF!</f>
        <v>#REF!</v>
      </c>
      <c r="W25" s="122" t="e">
        <f>#REF!</f>
        <v>#REF!</v>
      </c>
      <c r="X25" s="14"/>
      <c r="Y25" s="144"/>
      <c r="Z25" s="14"/>
      <c r="AA25" s="14"/>
      <c r="AB25" s="14"/>
      <c r="AC25" s="14"/>
      <c r="AD25" s="14"/>
      <c r="AE25" s="14"/>
      <c r="AF25" s="20"/>
    </row>
    <row r="26" spans="1:38" ht="23.25" customHeight="1">
      <c r="D26" s="59"/>
      <c r="E26" s="34"/>
      <c r="F26" s="34"/>
      <c r="G26" s="34"/>
      <c r="H26" s="34"/>
      <c r="I26" s="34"/>
      <c r="J26" s="60"/>
      <c r="K26" s="34"/>
      <c r="L26" s="34"/>
      <c r="M26" s="34"/>
      <c r="N26" s="34"/>
      <c r="O26" s="61"/>
      <c r="P26" s="60"/>
      <c r="Q26" s="34"/>
      <c r="R26" s="34"/>
      <c r="S26" s="34"/>
      <c r="T26" s="60"/>
      <c r="U26" s="34"/>
      <c r="V26" s="34"/>
      <c r="W26" s="34"/>
      <c r="X26" s="14"/>
      <c r="Y26" s="14"/>
      <c r="Z26" s="14"/>
      <c r="AA26" s="14"/>
      <c r="AB26" s="14"/>
      <c r="AC26" s="14"/>
      <c r="AD26" s="14"/>
      <c r="AE26" s="14"/>
      <c r="AF26" s="20"/>
    </row>
    <row r="27" spans="1:38" ht="23.25" customHeight="1">
      <c r="D27" s="23" t="e">
        <f>#REF!</f>
        <v>#REF!</v>
      </c>
      <c r="E27" s="34"/>
      <c r="F27" s="34"/>
      <c r="G27" s="34"/>
      <c r="H27" s="34"/>
      <c r="I27" s="34"/>
      <c r="J27" s="34"/>
      <c r="K27" s="34"/>
      <c r="L27" s="34"/>
      <c r="M27" s="34"/>
      <c r="N27" s="34"/>
      <c r="O27" s="61"/>
      <c r="P27" s="60"/>
      <c r="Q27" s="34"/>
      <c r="R27" s="34"/>
      <c r="S27" s="34"/>
      <c r="T27" s="34"/>
      <c r="U27" s="34"/>
      <c r="V27" s="34"/>
      <c r="W27" s="34"/>
      <c r="X27" s="14"/>
      <c r="Y27" s="14"/>
      <c r="Z27" s="14"/>
      <c r="AA27" s="14"/>
      <c r="AB27" s="14"/>
      <c r="AC27" s="14"/>
      <c r="AD27" s="14"/>
      <c r="AE27" s="14"/>
      <c r="AF27" s="20"/>
    </row>
    <row r="28" spans="1:38" ht="23.25" customHeight="1">
      <c r="D28" s="62" t="e">
        <f>#REF!</f>
        <v>#REF!</v>
      </c>
      <c r="E28" s="125" t="e">
        <f>#REF!</f>
        <v>#REF!</v>
      </c>
      <c r="F28" s="126" t="e">
        <f>#REF!</f>
        <v>#REF!</v>
      </c>
      <c r="G28" s="126" t="e">
        <f>#REF!</f>
        <v>#REF!</v>
      </c>
      <c r="H28" s="123" t="e">
        <f>#REF!</f>
        <v>#REF!</v>
      </c>
      <c r="I28" s="34"/>
      <c r="J28" s="125" t="e">
        <f>#REF!</f>
        <v>#REF!</v>
      </c>
      <c r="K28" s="126" t="e">
        <f>#REF!</f>
        <v>#REF!</v>
      </c>
      <c r="L28" s="126" t="e">
        <f>#REF!</f>
        <v>#REF!</v>
      </c>
      <c r="M28" s="123" t="e">
        <f>#REF!</f>
        <v>#REF!</v>
      </c>
      <c r="N28" s="34"/>
      <c r="O28" s="125" t="e">
        <f>#REF!</f>
        <v>#REF!</v>
      </c>
      <c r="P28" s="126" t="e">
        <f>#REF!</f>
        <v>#REF!</v>
      </c>
      <c r="Q28" s="126" t="e">
        <f>#REF!</f>
        <v>#REF!</v>
      </c>
      <c r="R28" s="123" t="e">
        <f>#REF!</f>
        <v>#REF!</v>
      </c>
      <c r="S28" s="34"/>
      <c r="T28" s="125" t="e">
        <f>#REF!</f>
        <v>#REF!</v>
      </c>
      <c r="U28" s="126" t="e">
        <f>#REF!</f>
        <v>#REF!</v>
      </c>
      <c r="V28" s="126" t="e">
        <f>#REF!</f>
        <v>#REF!</v>
      </c>
      <c r="W28" s="123" t="e">
        <f>#REF!</f>
        <v>#REF!</v>
      </c>
      <c r="X28" s="14"/>
      <c r="Y28" s="14"/>
      <c r="Z28" s="14"/>
      <c r="AA28" s="14"/>
      <c r="AB28" s="14"/>
      <c r="AC28" s="14"/>
      <c r="AD28" s="14"/>
      <c r="AE28" s="14"/>
      <c r="AF28" s="20"/>
    </row>
    <row r="29" spans="1:38" ht="23.25" customHeight="1">
      <c r="D29" s="62" t="e">
        <f>#REF!</f>
        <v>#REF!</v>
      </c>
      <c r="E29" s="125" t="e">
        <f>#REF!</f>
        <v>#REF!</v>
      </c>
      <c r="F29" s="126" t="e">
        <f>#REF!</f>
        <v>#REF!</v>
      </c>
      <c r="G29" s="126" t="e">
        <f>#REF!</f>
        <v>#REF!</v>
      </c>
      <c r="H29" s="123" t="e">
        <f>#REF!</f>
        <v>#REF!</v>
      </c>
      <c r="I29" s="34"/>
      <c r="J29" s="125" t="e">
        <f>#REF!</f>
        <v>#REF!</v>
      </c>
      <c r="K29" s="126" t="e">
        <f>#REF!</f>
        <v>#REF!</v>
      </c>
      <c r="L29" s="126" t="e">
        <f>#REF!</f>
        <v>#REF!</v>
      </c>
      <c r="M29" s="123" t="e">
        <f>#REF!</f>
        <v>#REF!</v>
      </c>
      <c r="N29" s="34"/>
      <c r="O29" s="125" t="e">
        <f>#REF!</f>
        <v>#REF!</v>
      </c>
      <c r="P29" s="126" t="e">
        <f>#REF!</f>
        <v>#REF!</v>
      </c>
      <c r="Q29" s="126" t="e">
        <f>#REF!</f>
        <v>#REF!</v>
      </c>
      <c r="R29" s="123" t="e">
        <f>#REF!</f>
        <v>#REF!</v>
      </c>
      <c r="S29" s="125"/>
      <c r="T29" s="125" t="e">
        <f>#REF!</f>
        <v>#REF!</v>
      </c>
      <c r="U29" s="126" t="e">
        <f>#REF!</f>
        <v>#REF!</v>
      </c>
      <c r="V29" s="126" t="e">
        <f>#REF!</f>
        <v>#REF!</v>
      </c>
      <c r="W29" s="123" t="e">
        <f>#REF!</f>
        <v>#REF!</v>
      </c>
      <c r="X29" s="14"/>
      <c r="Y29" s="14"/>
      <c r="Z29" s="14"/>
      <c r="AA29" s="14"/>
      <c r="AB29" s="14"/>
      <c r="AC29" s="14"/>
      <c r="AD29" s="14"/>
      <c r="AE29" s="14"/>
      <c r="AF29" s="20"/>
    </row>
    <row r="30" spans="1:38" ht="23.25" customHeight="1">
      <c r="A30" s="1"/>
      <c r="D30" s="62" t="e">
        <f>#REF!</f>
        <v>#REF!</v>
      </c>
      <c r="E30" s="125" t="e">
        <f>#REF!</f>
        <v>#REF!</v>
      </c>
      <c r="F30" s="126" t="e">
        <f>#REF!</f>
        <v>#REF!</v>
      </c>
      <c r="G30" s="126" t="e">
        <f>#REF!</f>
        <v>#REF!</v>
      </c>
      <c r="H30" s="123" t="e">
        <f>#REF!</f>
        <v>#REF!</v>
      </c>
      <c r="I30" s="34"/>
      <c r="J30" s="125" t="e">
        <f>#REF!</f>
        <v>#REF!</v>
      </c>
      <c r="K30" s="126" t="e">
        <f>#REF!</f>
        <v>#REF!</v>
      </c>
      <c r="L30" s="126" t="e">
        <f>#REF!</f>
        <v>#REF!</v>
      </c>
      <c r="M30" s="123" t="e">
        <f>#REF!</f>
        <v>#REF!</v>
      </c>
      <c r="N30" s="34"/>
      <c r="O30" s="125" t="e">
        <f>#REF!</f>
        <v>#REF!</v>
      </c>
      <c r="P30" s="126" t="e">
        <f>#REF!</f>
        <v>#REF!</v>
      </c>
      <c r="Q30" s="126" t="e">
        <f>#REF!</f>
        <v>#REF!</v>
      </c>
      <c r="R30" s="123" t="e">
        <f>#REF!</f>
        <v>#REF!</v>
      </c>
      <c r="S30" s="34"/>
      <c r="T30" s="125" t="e">
        <f>#REF!</f>
        <v>#REF!</v>
      </c>
      <c r="U30" s="126" t="e">
        <f>#REF!</f>
        <v>#REF!</v>
      </c>
      <c r="V30" s="126" t="e">
        <f>#REF!</f>
        <v>#REF!</v>
      </c>
      <c r="W30" s="123" t="e">
        <f>#REF!</f>
        <v>#REF!</v>
      </c>
      <c r="X30" s="14"/>
      <c r="Y30" s="14"/>
      <c r="Z30" s="14"/>
      <c r="AA30" s="14"/>
      <c r="AB30" s="14"/>
      <c r="AC30" s="14"/>
      <c r="AD30" s="14"/>
      <c r="AE30" s="14"/>
      <c r="AF30" s="20"/>
    </row>
    <row r="31" spans="1:38" ht="23.25" customHeight="1">
      <c r="A31" s="1"/>
      <c r="D31" s="62" t="e">
        <f>#REF!</f>
        <v>#REF!</v>
      </c>
      <c r="E31" s="125" t="e">
        <f>#REF!</f>
        <v>#REF!</v>
      </c>
      <c r="F31" s="126" t="e">
        <f>#REF!</f>
        <v>#REF!</v>
      </c>
      <c r="G31" s="126" t="e">
        <f>#REF!</f>
        <v>#REF!</v>
      </c>
      <c r="H31" s="123" t="e">
        <f>#REF!</f>
        <v>#REF!</v>
      </c>
      <c r="I31" s="34"/>
      <c r="J31" s="125" t="e">
        <f>#REF!</f>
        <v>#REF!</v>
      </c>
      <c r="K31" s="126" t="e">
        <f>#REF!</f>
        <v>#REF!</v>
      </c>
      <c r="L31" s="126" t="e">
        <f>#REF!</f>
        <v>#REF!</v>
      </c>
      <c r="M31" s="123" t="e">
        <f>#REF!</f>
        <v>#REF!</v>
      </c>
      <c r="N31" s="34"/>
      <c r="O31" s="125" t="e">
        <f>#REF!</f>
        <v>#REF!</v>
      </c>
      <c r="P31" s="126" t="e">
        <f>#REF!</f>
        <v>#REF!</v>
      </c>
      <c r="Q31" s="126" t="e">
        <f>#REF!</f>
        <v>#REF!</v>
      </c>
      <c r="R31" s="123" t="e">
        <f>#REF!</f>
        <v>#REF!</v>
      </c>
      <c r="S31" s="34"/>
      <c r="T31" s="125" t="e">
        <f>#REF!</f>
        <v>#REF!</v>
      </c>
      <c r="U31" s="126" t="e">
        <f>#REF!</f>
        <v>#REF!</v>
      </c>
      <c r="V31" s="126" t="e">
        <f>#REF!</f>
        <v>#REF!</v>
      </c>
      <c r="W31" s="123" t="e">
        <f>#REF!</f>
        <v>#REF!</v>
      </c>
      <c r="X31" s="14"/>
      <c r="Y31" s="14"/>
      <c r="Z31" s="14"/>
      <c r="AA31" s="14"/>
      <c r="AB31" s="14"/>
      <c r="AC31" s="14"/>
      <c r="AD31" s="14"/>
      <c r="AE31" s="14"/>
      <c r="AF31" s="20"/>
    </row>
    <row r="32" spans="1:38" ht="23.25" customHeight="1" thickBot="1">
      <c r="A32" s="1"/>
      <c r="D32" s="63" t="e">
        <f>#REF!</f>
        <v>#REF!</v>
      </c>
      <c r="E32" s="125" t="e">
        <f>#REF!</f>
        <v>#REF!</v>
      </c>
      <c r="F32" s="126" t="e">
        <f>#REF!</f>
        <v>#REF!</v>
      </c>
      <c r="G32" s="126" t="e">
        <f>#REF!</f>
        <v>#REF!</v>
      </c>
      <c r="H32" s="123" t="e">
        <f>#REF!</f>
        <v>#REF!</v>
      </c>
      <c r="I32" s="34"/>
      <c r="J32" s="125" t="e">
        <f>#REF!</f>
        <v>#REF!</v>
      </c>
      <c r="K32" s="126" t="e">
        <f>#REF!</f>
        <v>#REF!</v>
      </c>
      <c r="L32" s="126" t="e">
        <f>#REF!</f>
        <v>#REF!</v>
      </c>
      <c r="M32" s="123" t="e">
        <f>#REF!</f>
        <v>#REF!</v>
      </c>
      <c r="N32" s="34"/>
      <c r="O32" s="125" t="e">
        <f>#REF!</f>
        <v>#REF!</v>
      </c>
      <c r="P32" s="126" t="e">
        <f>#REF!</f>
        <v>#REF!</v>
      </c>
      <c r="Q32" s="126" t="e">
        <f>#REF!</f>
        <v>#REF!</v>
      </c>
      <c r="R32" s="123" t="e">
        <f>#REF!</f>
        <v>#REF!</v>
      </c>
      <c r="S32" s="34"/>
      <c r="T32" s="125" t="e">
        <f>#REF!</f>
        <v>#REF!</v>
      </c>
      <c r="U32" s="126" t="e">
        <f>#REF!</f>
        <v>#REF!</v>
      </c>
      <c r="V32" s="126" t="e">
        <f>#REF!</f>
        <v>#REF!</v>
      </c>
      <c r="W32" s="123" t="e">
        <f>#REF!</f>
        <v>#REF!</v>
      </c>
      <c r="X32" s="14"/>
      <c r="Y32" s="14"/>
      <c r="Z32" s="14"/>
      <c r="AA32" s="14"/>
      <c r="AB32" s="14"/>
      <c r="AC32" s="14"/>
      <c r="AD32" s="14"/>
      <c r="AE32" s="14"/>
      <c r="AF32" s="20"/>
    </row>
    <row r="33" spans="1:32" ht="23.25" customHeight="1">
      <c r="D33" s="64"/>
      <c r="E33" s="34"/>
      <c r="F33" s="34"/>
      <c r="G33" s="34"/>
      <c r="H33" s="34"/>
      <c r="I33" s="34"/>
      <c r="J33" s="34"/>
      <c r="K33" s="34"/>
      <c r="L33" s="34"/>
      <c r="M33" s="34"/>
      <c r="N33" s="34"/>
      <c r="O33" s="34"/>
      <c r="P33" s="34"/>
      <c r="Q33" s="34"/>
      <c r="R33" s="34"/>
      <c r="S33" s="34"/>
      <c r="T33" s="34"/>
      <c r="U33" s="34"/>
      <c r="V33" s="34"/>
      <c r="W33" s="34"/>
      <c r="X33" s="14"/>
      <c r="Y33" s="14"/>
      <c r="Z33" s="14"/>
      <c r="AA33" s="14"/>
      <c r="AB33" s="14"/>
      <c r="AC33" s="14"/>
      <c r="AD33" s="14"/>
      <c r="AE33" s="14"/>
      <c r="AF33" s="20"/>
    </row>
    <row r="34" spans="1:32" ht="23.25" customHeight="1">
      <c r="D34" s="65" t="e">
        <f>#REF!</f>
        <v>#REF!</v>
      </c>
      <c r="E34" s="34"/>
      <c r="F34" s="34"/>
      <c r="G34" s="34"/>
      <c r="H34" s="34"/>
      <c r="I34" s="34"/>
      <c r="J34" s="34"/>
      <c r="K34" s="34"/>
      <c r="L34" s="34"/>
      <c r="M34" s="34"/>
      <c r="N34" s="34"/>
      <c r="O34" s="34"/>
      <c r="P34" s="34"/>
      <c r="Q34" s="34"/>
      <c r="R34" s="34"/>
      <c r="S34" s="34"/>
      <c r="T34" s="34"/>
      <c r="U34" s="34"/>
      <c r="V34" s="34"/>
      <c r="W34" s="34"/>
      <c r="X34" s="14"/>
      <c r="Y34" s="14"/>
      <c r="Z34" s="14"/>
      <c r="AA34" s="14"/>
      <c r="AB34" s="14"/>
      <c r="AC34" s="14"/>
      <c r="AD34" s="14"/>
      <c r="AE34" s="14"/>
      <c r="AF34" s="20"/>
    </row>
    <row r="35" spans="1:32" ht="23.25" customHeight="1">
      <c r="D35" s="62" t="e">
        <f>#REF!</f>
        <v>#REF!</v>
      </c>
      <c r="E35" s="114" t="e">
        <f>#REF!</f>
        <v>#REF!</v>
      </c>
      <c r="F35" s="115" t="e">
        <f>#REF!</f>
        <v>#REF!</v>
      </c>
      <c r="G35" s="115" t="e">
        <f>#REF!</f>
        <v>#REF!</v>
      </c>
      <c r="H35" s="123" t="e">
        <f>#REF!</f>
        <v>#REF!</v>
      </c>
      <c r="I35" s="34"/>
      <c r="J35" s="114" t="e">
        <f>#REF!</f>
        <v>#REF!</v>
      </c>
      <c r="K35" s="115" t="e">
        <f>#REF!</f>
        <v>#REF!</v>
      </c>
      <c r="L35" s="115" t="e">
        <f>#REF!</f>
        <v>#REF!</v>
      </c>
      <c r="M35" s="123" t="e">
        <f>#REF!</f>
        <v>#REF!</v>
      </c>
      <c r="N35" s="34"/>
      <c r="O35" s="114" t="e">
        <f>#REF!</f>
        <v>#REF!</v>
      </c>
      <c r="P35" s="115" t="e">
        <f>#REF!</f>
        <v>#REF!</v>
      </c>
      <c r="Q35" s="115" t="e">
        <f>#REF!</f>
        <v>#REF!</v>
      </c>
      <c r="R35" s="123" t="e">
        <f>#REF!</f>
        <v>#REF!</v>
      </c>
      <c r="S35" s="34"/>
      <c r="T35" s="114" t="e">
        <f>#REF!</f>
        <v>#REF!</v>
      </c>
      <c r="U35" s="115" t="e">
        <f>#REF!</f>
        <v>#REF!</v>
      </c>
      <c r="V35" s="115" t="e">
        <f>#REF!</f>
        <v>#REF!</v>
      </c>
      <c r="W35" s="123" t="e">
        <f>#REF!</f>
        <v>#REF!</v>
      </c>
      <c r="X35" s="14"/>
      <c r="Y35" s="14"/>
      <c r="Z35" s="14"/>
      <c r="AA35" s="14"/>
      <c r="AB35" s="14"/>
      <c r="AC35" s="14"/>
      <c r="AD35" s="14"/>
      <c r="AE35" s="14"/>
      <c r="AF35" s="20"/>
    </row>
    <row r="36" spans="1:32" ht="23.25" customHeight="1">
      <c r="D36" s="62" t="e">
        <f>#REF!</f>
        <v>#REF!</v>
      </c>
      <c r="E36" s="127" t="e">
        <f>#REF!</f>
        <v>#REF!</v>
      </c>
      <c r="F36" s="128" t="e">
        <f>#REF!</f>
        <v>#REF!</v>
      </c>
      <c r="G36" s="128" t="e">
        <f>#REF!</f>
        <v>#REF!</v>
      </c>
      <c r="H36" s="123" t="e">
        <f>#REF!</f>
        <v>#REF!</v>
      </c>
      <c r="I36" s="68"/>
      <c r="J36" s="127" t="e">
        <f>#REF!</f>
        <v>#REF!</v>
      </c>
      <c r="K36" s="128" t="e">
        <f>#REF!</f>
        <v>#REF!</v>
      </c>
      <c r="L36" s="128" t="e">
        <f>#REF!</f>
        <v>#REF!</v>
      </c>
      <c r="M36" s="123" t="e">
        <f>#REF!</f>
        <v>#REF!</v>
      </c>
      <c r="N36" s="68"/>
      <c r="O36" s="127" t="e">
        <f>#REF!</f>
        <v>#REF!</v>
      </c>
      <c r="P36" s="128" t="e">
        <f>#REF!</f>
        <v>#REF!</v>
      </c>
      <c r="Q36" s="128" t="e">
        <f>#REF!</f>
        <v>#REF!</v>
      </c>
      <c r="R36" s="123" t="e">
        <f>#REF!</f>
        <v>#REF!</v>
      </c>
      <c r="S36" s="68"/>
      <c r="T36" s="127" t="e">
        <f>#REF!</f>
        <v>#REF!</v>
      </c>
      <c r="U36" s="128" t="e">
        <f>#REF!</f>
        <v>#REF!</v>
      </c>
      <c r="V36" s="128" t="e">
        <f>#REF!</f>
        <v>#REF!</v>
      </c>
      <c r="W36" s="123" t="e">
        <f>#REF!</f>
        <v>#REF!</v>
      </c>
      <c r="X36" s="14"/>
      <c r="Y36" s="14"/>
      <c r="Z36" s="14"/>
      <c r="AA36" s="14"/>
      <c r="AB36" s="14"/>
      <c r="AC36" s="14"/>
      <c r="AD36" s="14"/>
      <c r="AE36" s="14"/>
      <c r="AF36" s="20"/>
    </row>
    <row r="37" spans="1:32" ht="23.25" customHeight="1">
      <c r="D37" s="62" t="e">
        <f>#REF!</f>
        <v>#REF!</v>
      </c>
      <c r="E37" s="127" t="e">
        <f>#REF!</f>
        <v>#REF!</v>
      </c>
      <c r="F37" s="128" t="e">
        <f>#REF!</f>
        <v>#REF!</v>
      </c>
      <c r="G37" s="128" t="e">
        <f>#REF!</f>
        <v>#REF!</v>
      </c>
      <c r="H37" s="123" t="e">
        <f>#REF!</f>
        <v>#REF!</v>
      </c>
      <c r="I37" s="68"/>
      <c r="J37" s="127" t="e">
        <f>#REF!</f>
        <v>#REF!</v>
      </c>
      <c r="K37" s="128" t="e">
        <f>#REF!</f>
        <v>#REF!</v>
      </c>
      <c r="L37" s="128" t="e">
        <f>#REF!</f>
        <v>#REF!</v>
      </c>
      <c r="M37" s="123" t="e">
        <f>#REF!</f>
        <v>#REF!</v>
      </c>
      <c r="N37" s="68"/>
      <c r="O37" s="127" t="e">
        <f>#REF!</f>
        <v>#REF!</v>
      </c>
      <c r="P37" s="128" t="e">
        <f>#REF!</f>
        <v>#REF!</v>
      </c>
      <c r="Q37" s="128" t="e">
        <f>#REF!</f>
        <v>#REF!</v>
      </c>
      <c r="R37" s="123" t="e">
        <f>#REF!</f>
        <v>#REF!</v>
      </c>
      <c r="S37" s="68"/>
      <c r="T37" s="127" t="e">
        <f>#REF!</f>
        <v>#REF!</v>
      </c>
      <c r="U37" s="128" t="e">
        <f>#REF!</f>
        <v>#REF!</v>
      </c>
      <c r="V37" s="128" t="e">
        <f>#REF!</f>
        <v>#REF!</v>
      </c>
      <c r="W37" s="123" t="e">
        <f>#REF!</f>
        <v>#REF!</v>
      </c>
      <c r="X37" s="14"/>
      <c r="Y37" s="14"/>
      <c r="Z37" s="14"/>
      <c r="AA37" s="14"/>
      <c r="AB37" s="14"/>
      <c r="AC37" s="14"/>
      <c r="AD37" s="14"/>
      <c r="AE37" s="14"/>
      <c r="AF37" s="20"/>
    </row>
    <row r="38" spans="1:32" ht="23.25" customHeight="1" thickBot="1">
      <c r="D38" s="62" t="e">
        <f>#REF!</f>
        <v>#REF!</v>
      </c>
      <c r="E38" s="129" t="e">
        <f>#REF!</f>
        <v>#REF!</v>
      </c>
      <c r="F38" s="130" t="e">
        <f>#REF!</f>
        <v>#REF!</v>
      </c>
      <c r="G38" s="130" t="e">
        <f>#REF!</f>
        <v>#REF!</v>
      </c>
      <c r="H38" s="122" t="e">
        <f>#REF!</f>
        <v>#REF!</v>
      </c>
      <c r="I38" s="68"/>
      <c r="J38" s="129" t="e">
        <f>#REF!</f>
        <v>#REF!</v>
      </c>
      <c r="K38" s="130" t="e">
        <f>#REF!</f>
        <v>#REF!</v>
      </c>
      <c r="L38" s="130" t="e">
        <f>#REF!</f>
        <v>#REF!</v>
      </c>
      <c r="M38" s="122" t="e">
        <f>#REF!</f>
        <v>#REF!</v>
      </c>
      <c r="N38" s="68"/>
      <c r="O38" s="129" t="e">
        <f>#REF!</f>
        <v>#REF!</v>
      </c>
      <c r="P38" s="130" t="e">
        <f>#REF!</f>
        <v>#REF!</v>
      </c>
      <c r="Q38" s="130" t="e">
        <f>#REF!</f>
        <v>#REF!</v>
      </c>
      <c r="R38" s="122" t="e">
        <f>#REF!</f>
        <v>#REF!</v>
      </c>
      <c r="S38" s="68"/>
      <c r="T38" s="129" t="e">
        <f>#REF!</f>
        <v>#REF!</v>
      </c>
      <c r="U38" s="130" t="e">
        <f>#REF!</f>
        <v>#REF!</v>
      </c>
      <c r="V38" s="130" t="e">
        <f>#REF!</f>
        <v>#REF!</v>
      </c>
      <c r="W38" s="122" t="e">
        <f>#REF!</f>
        <v>#REF!</v>
      </c>
      <c r="X38" s="14"/>
      <c r="Y38" s="14"/>
      <c r="Z38" s="14"/>
      <c r="AA38" s="14"/>
      <c r="AB38" s="14"/>
      <c r="AC38" s="14"/>
      <c r="AD38" s="14"/>
      <c r="AE38" s="14"/>
      <c r="AF38" s="20"/>
    </row>
    <row r="39" spans="1:32" ht="23.25" customHeight="1">
      <c r="D39" s="59"/>
      <c r="E39" s="34"/>
      <c r="F39" s="34"/>
      <c r="G39" s="34"/>
      <c r="H39" s="34"/>
      <c r="I39" s="34"/>
      <c r="J39" s="34"/>
      <c r="K39" s="34"/>
      <c r="L39" s="34"/>
      <c r="M39" s="34"/>
      <c r="N39" s="34"/>
      <c r="O39" s="34"/>
      <c r="P39" s="34"/>
      <c r="Q39" s="34"/>
      <c r="R39" s="34"/>
      <c r="S39" s="34"/>
      <c r="T39" s="34"/>
      <c r="U39" s="34"/>
      <c r="V39" s="34"/>
      <c r="W39" s="34"/>
      <c r="X39" s="14"/>
      <c r="Y39" s="14"/>
      <c r="Z39" s="14"/>
      <c r="AA39" s="14"/>
      <c r="AB39" s="14"/>
      <c r="AC39" s="14"/>
      <c r="AD39" s="14"/>
      <c r="AE39" s="14"/>
      <c r="AF39" s="20"/>
    </row>
    <row r="40" spans="1:32" ht="23.25" customHeight="1">
      <c r="D40" s="65" t="e">
        <f>#REF!</f>
        <v>#REF!</v>
      </c>
      <c r="E40" s="34"/>
      <c r="F40" s="34"/>
      <c r="G40" s="34"/>
      <c r="H40" s="34"/>
      <c r="I40" s="34"/>
      <c r="J40" s="34"/>
      <c r="K40" s="34"/>
      <c r="L40" s="34"/>
      <c r="M40" s="34"/>
      <c r="N40" s="34"/>
      <c r="O40" s="34"/>
      <c r="P40" s="34"/>
      <c r="Q40" s="34"/>
      <c r="R40" s="34"/>
      <c r="S40" s="34"/>
      <c r="T40" s="34"/>
      <c r="U40" s="34"/>
      <c r="V40" s="34"/>
      <c r="W40" s="34"/>
      <c r="X40" s="14"/>
      <c r="Y40" s="14"/>
      <c r="Z40" s="14"/>
      <c r="AA40" s="14"/>
      <c r="AB40" s="14"/>
      <c r="AC40" s="14"/>
      <c r="AD40" s="14"/>
      <c r="AE40" s="14"/>
      <c r="AF40" s="20"/>
    </row>
    <row r="41" spans="1:32" ht="23.25" customHeight="1">
      <c r="D41" s="62" t="e">
        <f>#REF!</f>
        <v>#REF!</v>
      </c>
      <c r="E41" s="131" t="e">
        <f>#REF!</f>
        <v>#REF!</v>
      </c>
      <c r="F41" s="123" t="e">
        <f>#REF!</f>
        <v>#REF!</v>
      </c>
      <c r="G41" s="123" t="e">
        <f>#REF!</f>
        <v>#REF!</v>
      </c>
      <c r="H41" s="123" t="e">
        <f>#REF!</f>
        <v>#REF!</v>
      </c>
      <c r="I41" s="34"/>
      <c r="J41" s="131" t="e">
        <f>#REF!</f>
        <v>#REF!</v>
      </c>
      <c r="K41" s="123" t="e">
        <f>#REF!</f>
        <v>#REF!</v>
      </c>
      <c r="L41" s="123" t="e">
        <f>#REF!</f>
        <v>#REF!</v>
      </c>
      <c r="M41" s="123" t="e">
        <f>#REF!</f>
        <v>#REF!</v>
      </c>
      <c r="N41" s="34"/>
      <c r="O41" s="131" t="e">
        <f>#REF!</f>
        <v>#REF!</v>
      </c>
      <c r="P41" s="123" t="e">
        <f>#REF!</f>
        <v>#REF!</v>
      </c>
      <c r="Q41" s="123" t="e">
        <f>#REF!</f>
        <v>#REF!</v>
      </c>
      <c r="R41" s="123" t="e">
        <f>#REF!</f>
        <v>#REF!</v>
      </c>
      <c r="S41" s="34"/>
      <c r="T41" s="131" t="e">
        <f>#REF!</f>
        <v>#REF!</v>
      </c>
      <c r="U41" s="123" t="e">
        <f>#REF!</f>
        <v>#REF!</v>
      </c>
      <c r="V41" s="123" t="e">
        <f>#REF!</f>
        <v>#REF!</v>
      </c>
      <c r="W41" s="123" t="e">
        <f>#REF!</f>
        <v>#REF!</v>
      </c>
      <c r="X41" s="14"/>
      <c r="Y41" s="14"/>
      <c r="Z41" s="14"/>
      <c r="AA41" s="14"/>
      <c r="AB41" s="14"/>
      <c r="AC41" s="14"/>
      <c r="AD41" s="14"/>
      <c r="AE41" s="14"/>
      <c r="AF41" s="20"/>
    </row>
    <row r="42" spans="1:32" ht="23.25" customHeight="1">
      <c r="D42" s="62" t="e">
        <f>#REF!</f>
        <v>#REF!</v>
      </c>
      <c r="E42" s="131" t="e">
        <f>#REF!</f>
        <v>#REF!</v>
      </c>
      <c r="F42" s="123" t="e">
        <f>#REF!</f>
        <v>#REF!</v>
      </c>
      <c r="G42" s="123" t="e">
        <f>#REF!</f>
        <v>#REF!</v>
      </c>
      <c r="H42" s="123" t="e">
        <f>#REF!</f>
        <v>#REF!</v>
      </c>
      <c r="I42" s="34"/>
      <c r="J42" s="131" t="e">
        <f>#REF!</f>
        <v>#REF!</v>
      </c>
      <c r="K42" s="123" t="e">
        <f>#REF!</f>
        <v>#REF!</v>
      </c>
      <c r="L42" s="123" t="e">
        <f>#REF!</f>
        <v>#REF!</v>
      </c>
      <c r="M42" s="123" t="e">
        <f>#REF!</f>
        <v>#REF!</v>
      </c>
      <c r="N42" s="34"/>
      <c r="O42" s="131" t="e">
        <f>#REF!</f>
        <v>#REF!</v>
      </c>
      <c r="P42" s="123" t="e">
        <f>#REF!</f>
        <v>#REF!</v>
      </c>
      <c r="Q42" s="123" t="e">
        <f>#REF!</f>
        <v>#REF!</v>
      </c>
      <c r="R42" s="123" t="e">
        <f>#REF!</f>
        <v>#REF!</v>
      </c>
      <c r="S42" s="34"/>
      <c r="T42" s="131" t="e">
        <f>#REF!</f>
        <v>#REF!</v>
      </c>
      <c r="U42" s="123" t="e">
        <f>#REF!</f>
        <v>#REF!</v>
      </c>
      <c r="V42" s="123" t="e">
        <f>#REF!</f>
        <v>#REF!</v>
      </c>
      <c r="W42" s="123" t="e">
        <f>#REF!</f>
        <v>#REF!</v>
      </c>
      <c r="X42" s="14"/>
      <c r="Y42" s="14"/>
      <c r="Z42" s="14"/>
      <c r="AA42" s="14"/>
      <c r="AB42" s="14"/>
      <c r="AC42" s="14"/>
      <c r="AD42" s="14"/>
      <c r="AE42" s="14"/>
      <c r="AF42" s="20"/>
    </row>
    <row r="43" spans="1:32" ht="23.25" customHeight="1">
      <c r="D43" s="62" t="e">
        <f>#REF!</f>
        <v>#REF!</v>
      </c>
      <c r="E43" s="131" t="e">
        <f>#REF!</f>
        <v>#REF!</v>
      </c>
      <c r="F43" s="123" t="e">
        <f>#REF!</f>
        <v>#REF!</v>
      </c>
      <c r="G43" s="123" t="e">
        <f>#REF!</f>
        <v>#REF!</v>
      </c>
      <c r="H43" s="123" t="e">
        <f>#REF!</f>
        <v>#REF!</v>
      </c>
      <c r="I43" s="34"/>
      <c r="J43" s="131" t="e">
        <f>#REF!</f>
        <v>#REF!</v>
      </c>
      <c r="K43" s="123" t="e">
        <f>#REF!</f>
        <v>#REF!</v>
      </c>
      <c r="L43" s="123" t="e">
        <f>#REF!</f>
        <v>#REF!</v>
      </c>
      <c r="M43" s="123" t="e">
        <f>#REF!</f>
        <v>#REF!</v>
      </c>
      <c r="N43" s="34"/>
      <c r="O43" s="131" t="e">
        <f>#REF!</f>
        <v>#REF!</v>
      </c>
      <c r="P43" s="123" t="e">
        <f>#REF!</f>
        <v>#REF!</v>
      </c>
      <c r="Q43" s="123" t="e">
        <f>#REF!</f>
        <v>#REF!</v>
      </c>
      <c r="R43" s="123" t="e">
        <f>#REF!</f>
        <v>#REF!</v>
      </c>
      <c r="S43" s="34"/>
      <c r="T43" s="131" t="e">
        <f>#REF!</f>
        <v>#REF!</v>
      </c>
      <c r="U43" s="123" t="e">
        <f>#REF!</f>
        <v>#REF!</v>
      </c>
      <c r="V43" s="123" t="e">
        <f>#REF!</f>
        <v>#REF!</v>
      </c>
      <c r="W43" s="123" t="e">
        <f>#REF!</f>
        <v>#REF!</v>
      </c>
      <c r="X43" s="14"/>
      <c r="Y43" s="14"/>
      <c r="Z43" s="14"/>
      <c r="AA43" s="14"/>
      <c r="AB43" s="14"/>
      <c r="AC43" s="14"/>
      <c r="AD43" s="14"/>
      <c r="AE43" s="14"/>
      <c r="AF43" s="20"/>
    </row>
    <row r="44" spans="1:32" ht="23.25" customHeight="1">
      <c r="D44" s="62" t="e">
        <f>#REF!</f>
        <v>#REF!</v>
      </c>
      <c r="E44" s="131" t="e">
        <f>#REF!</f>
        <v>#REF!</v>
      </c>
      <c r="F44" s="123" t="e">
        <f>#REF!</f>
        <v>#REF!</v>
      </c>
      <c r="G44" s="123" t="e">
        <f>#REF!</f>
        <v>#REF!</v>
      </c>
      <c r="H44" s="123" t="e">
        <f>#REF!</f>
        <v>#REF!</v>
      </c>
      <c r="I44" s="34"/>
      <c r="J44" s="131" t="e">
        <f>#REF!</f>
        <v>#REF!</v>
      </c>
      <c r="K44" s="123" t="e">
        <f>#REF!</f>
        <v>#REF!</v>
      </c>
      <c r="L44" s="123" t="e">
        <f>#REF!</f>
        <v>#REF!</v>
      </c>
      <c r="M44" s="123" t="e">
        <f>#REF!</f>
        <v>#REF!</v>
      </c>
      <c r="N44" s="34"/>
      <c r="O44" s="131" t="e">
        <f>#REF!</f>
        <v>#REF!</v>
      </c>
      <c r="P44" s="123" t="e">
        <f>#REF!</f>
        <v>#REF!</v>
      </c>
      <c r="Q44" s="123" t="e">
        <f>#REF!</f>
        <v>#REF!</v>
      </c>
      <c r="R44" s="123" t="e">
        <f>#REF!</f>
        <v>#REF!</v>
      </c>
      <c r="S44" s="34"/>
      <c r="T44" s="131" t="e">
        <f>#REF!</f>
        <v>#REF!</v>
      </c>
      <c r="U44" s="123" t="e">
        <f>#REF!</f>
        <v>#REF!</v>
      </c>
      <c r="V44" s="123" t="e">
        <f>#REF!</f>
        <v>#REF!</v>
      </c>
      <c r="W44" s="123" t="e">
        <f>#REF!</f>
        <v>#REF!</v>
      </c>
      <c r="X44" s="14"/>
      <c r="Y44" s="14"/>
      <c r="Z44" s="14"/>
      <c r="AA44" s="14"/>
      <c r="AB44" s="14"/>
      <c r="AC44" s="14"/>
      <c r="AD44" s="14"/>
      <c r="AE44" s="14"/>
      <c r="AF44" s="20"/>
    </row>
    <row r="45" spans="1:32" ht="23.25" customHeight="1">
      <c r="A45" s="1"/>
      <c r="D45" s="62" t="e">
        <f>#REF!</f>
        <v>#REF!</v>
      </c>
      <c r="E45" s="131" t="e">
        <f>#REF!</f>
        <v>#REF!</v>
      </c>
      <c r="F45" s="123" t="e">
        <f>#REF!</f>
        <v>#REF!</v>
      </c>
      <c r="G45" s="123" t="e">
        <f>#REF!</f>
        <v>#REF!</v>
      </c>
      <c r="H45" s="123" t="e">
        <f>#REF!</f>
        <v>#REF!</v>
      </c>
      <c r="I45" s="34"/>
      <c r="J45" s="131" t="e">
        <f>#REF!</f>
        <v>#REF!</v>
      </c>
      <c r="K45" s="123" t="e">
        <f>#REF!</f>
        <v>#REF!</v>
      </c>
      <c r="L45" s="123" t="e">
        <f>#REF!</f>
        <v>#REF!</v>
      </c>
      <c r="M45" s="123" t="e">
        <f>#REF!</f>
        <v>#REF!</v>
      </c>
      <c r="N45" s="34"/>
      <c r="O45" s="131" t="e">
        <f>#REF!</f>
        <v>#REF!</v>
      </c>
      <c r="P45" s="123" t="e">
        <f>#REF!</f>
        <v>#REF!</v>
      </c>
      <c r="Q45" s="123" t="e">
        <f>#REF!</f>
        <v>#REF!</v>
      </c>
      <c r="R45" s="123" t="e">
        <f>#REF!</f>
        <v>#REF!</v>
      </c>
      <c r="S45" s="34"/>
      <c r="T45" s="131" t="e">
        <f>#REF!</f>
        <v>#REF!</v>
      </c>
      <c r="U45" s="123" t="e">
        <f>#REF!</f>
        <v>#REF!</v>
      </c>
      <c r="V45" s="123" t="e">
        <f>#REF!</f>
        <v>#REF!</v>
      </c>
      <c r="W45" s="123" t="e">
        <f>#REF!</f>
        <v>#REF!</v>
      </c>
      <c r="X45" s="14"/>
      <c r="Y45" s="14"/>
      <c r="Z45" s="14"/>
      <c r="AA45" s="14"/>
      <c r="AB45" s="14"/>
      <c r="AC45" s="14"/>
      <c r="AD45" s="14"/>
      <c r="AE45" s="14"/>
      <c r="AF45" s="20"/>
    </row>
    <row r="46" spans="1:32" ht="23.25" customHeight="1">
      <c r="D46" s="62" t="e">
        <f>#REF!</f>
        <v>#REF!</v>
      </c>
      <c r="E46" s="131" t="e">
        <f>#REF!</f>
        <v>#REF!</v>
      </c>
      <c r="F46" s="123" t="e">
        <f>#REF!</f>
        <v>#REF!</v>
      </c>
      <c r="G46" s="123" t="e">
        <f>#REF!</f>
        <v>#REF!</v>
      </c>
      <c r="H46" s="123" t="e">
        <f>#REF!</f>
        <v>#REF!</v>
      </c>
      <c r="I46" s="34"/>
      <c r="J46" s="131" t="e">
        <f>#REF!</f>
        <v>#REF!</v>
      </c>
      <c r="K46" s="123" t="e">
        <f>#REF!</f>
        <v>#REF!</v>
      </c>
      <c r="L46" s="123" t="e">
        <f>#REF!</f>
        <v>#REF!</v>
      </c>
      <c r="M46" s="123" t="e">
        <f>#REF!</f>
        <v>#REF!</v>
      </c>
      <c r="N46" s="34"/>
      <c r="O46" s="131" t="e">
        <f>#REF!</f>
        <v>#REF!</v>
      </c>
      <c r="P46" s="123" t="e">
        <f>#REF!</f>
        <v>#REF!</v>
      </c>
      <c r="Q46" s="123" t="e">
        <f>#REF!</f>
        <v>#REF!</v>
      </c>
      <c r="R46" s="123" t="e">
        <f>#REF!</f>
        <v>#REF!</v>
      </c>
      <c r="S46" s="34"/>
      <c r="T46" s="131" t="e">
        <f>#REF!</f>
        <v>#REF!</v>
      </c>
      <c r="U46" s="123" t="e">
        <f>#REF!</f>
        <v>#REF!</v>
      </c>
      <c r="V46" s="123" t="e">
        <f>#REF!</f>
        <v>#REF!</v>
      </c>
      <c r="W46" s="123" t="e">
        <f>#REF!</f>
        <v>#REF!</v>
      </c>
      <c r="X46" s="14"/>
      <c r="Y46" s="14"/>
      <c r="Z46" s="14"/>
      <c r="AA46" s="14"/>
      <c r="AB46" s="14"/>
      <c r="AC46" s="14"/>
      <c r="AD46" s="14"/>
      <c r="AE46" s="14"/>
      <c r="AF46" s="20"/>
    </row>
    <row r="47" spans="1:32" ht="23.25" customHeight="1">
      <c r="A47" s="1"/>
      <c r="D47" s="62" t="e">
        <f>#REF!</f>
        <v>#REF!</v>
      </c>
      <c r="E47" s="131" t="e">
        <f>#REF!</f>
        <v>#REF!</v>
      </c>
      <c r="F47" s="123" t="e">
        <f>#REF!</f>
        <v>#REF!</v>
      </c>
      <c r="G47" s="123" t="e">
        <f>#REF!</f>
        <v>#REF!</v>
      </c>
      <c r="H47" s="123" t="e">
        <f>#REF!</f>
        <v>#REF!</v>
      </c>
      <c r="I47" s="34"/>
      <c r="J47" s="131" t="e">
        <f>#REF!</f>
        <v>#REF!</v>
      </c>
      <c r="K47" s="123" t="e">
        <f>#REF!</f>
        <v>#REF!</v>
      </c>
      <c r="L47" s="123" t="e">
        <f>#REF!</f>
        <v>#REF!</v>
      </c>
      <c r="M47" s="123" t="e">
        <f>#REF!</f>
        <v>#REF!</v>
      </c>
      <c r="N47" s="34"/>
      <c r="O47" s="131" t="e">
        <f>#REF!</f>
        <v>#REF!</v>
      </c>
      <c r="P47" s="123" t="e">
        <f>#REF!</f>
        <v>#REF!</v>
      </c>
      <c r="Q47" s="123" t="e">
        <f>#REF!</f>
        <v>#REF!</v>
      </c>
      <c r="R47" s="123" t="e">
        <f>#REF!</f>
        <v>#REF!</v>
      </c>
      <c r="S47" s="34"/>
      <c r="T47" s="131" t="e">
        <f>#REF!</f>
        <v>#REF!</v>
      </c>
      <c r="U47" s="123" t="e">
        <f>#REF!</f>
        <v>#REF!</v>
      </c>
      <c r="V47" s="123" t="e">
        <f>#REF!</f>
        <v>#REF!</v>
      </c>
      <c r="W47" s="123" t="e">
        <f>#REF!</f>
        <v>#REF!</v>
      </c>
      <c r="X47" s="14"/>
      <c r="Y47" s="14"/>
      <c r="Z47" s="14"/>
      <c r="AA47" s="14"/>
      <c r="AB47" s="14"/>
      <c r="AC47" s="14"/>
      <c r="AD47" s="14"/>
      <c r="AE47" s="14"/>
      <c r="AF47" s="20"/>
    </row>
    <row r="48" spans="1:32" ht="23.25" customHeight="1" thickBot="1">
      <c r="D48" s="62" t="e">
        <f>#REF!</f>
        <v>#REF!</v>
      </c>
      <c r="E48" s="131" t="e">
        <f>#REF!</f>
        <v>#REF!</v>
      </c>
      <c r="F48" s="123" t="e">
        <f>#REF!</f>
        <v>#REF!</v>
      </c>
      <c r="G48" s="123" t="e">
        <f>#REF!</f>
        <v>#REF!</v>
      </c>
      <c r="H48" s="123" t="e">
        <f>#REF!</f>
        <v>#REF!</v>
      </c>
      <c r="I48" s="34"/>
      <c r="J48" s="131" t="e">
        <f>#REF!</f>
        <v>#REF!</v>
      </c>
      <c r="K48" s="123" t="e">
        <f>#REF!</f>
        <v>#REF!</v>
      </c>
      <c r="L48" s="123" t="e">
        <f>#REF!</f>
        <v>#REF!</v>
      </c>
      <c r="M48" s="123" t="e">
        <f>#REF!</f>
        <v>#REF!</v>
      </c>
      <c r="N48" s="34"/>
      <c r="O48" s="131" t="e">
        <f>#REF!</f>
        <v>#REF!</v>
      </c>
      <c r="P48" s="123" t="e">
        <f>#REF!</f>
        <v>#REF!</v>
      </c>
      <c r="Q48" s="123" t="e">
        <f>#REF!</f>
        <v>#REF!</v>
      </c>
      <c r="R48" s="123" t="e">
        <f>#REF!</f>
        <v>#REF!</v>
      </c>
      <c r="S48" s="34"/>
      <c r="T48" s="131" t="e">
        <f>#REF!</f>
        <v>#REF!</v>
      </c>
      <c r="U48" s="123" t="e">
        <f>#REF!</f>
        <v>#REF!</v>
      </c>
      <c r="V48" s="123" t="e">
        <f>#REF!</f>
        <v>#REF!</v>
      </c>
      <c r="W48" s="123" t="e">
        <f>#REF!</f>
        <v>#REF!</v>
      </c>
      <c r="X48" s="14"/>
      <c r="Y48" s="14"/>
      <c r="Z48" s="14"/>
      <c r="AA48" s="14"/>
      <c r="AB48" s="14"/>
      <c r="AC48" s="14"/>
      <c r="AD48" s="14"/>
      <c r="AE48" s="14"/>
      <c r="AF48" s="20"/>
    </row>
    <row r="49" spans="1:32" ht="23.25" customHeight="1">
      <c r="D49" s="59"/>
      <c r="E49" s="70"/>
      <c r="F49" s="70"/>
      <c r="G49" s="70"/>
      <c r="H49" s="70"/>
      <c r="I49" s="70"/>
      <c r="J49" s="70"/>
      <c r="K49" s="70"/>
      <c r="L49" s="70"/>
      <c r="M49" s="70"/>
      <c r="N49" s="70"/>
      <c r="O49" s="70"/>
      <c r="P49" s="70"/>
      <c r="Q49" s="70"/>
      <c r="R49" s="70"/>
      <c r="S49" s="70"/>
      <c r="T49" s="70"/>
      <c r="U49" s="70"/>
      <c r="V49" s="70"/>
      <c r="W49" s="70"/>
      <c r="X49" s="14"/>
      <c r="Y49" s="14"/>
      <c r="Z49" s="14"/>
      <c r="AA49" s="14"/>
      <c r="AB49" s="14"/>
      <c r="AC49" s="14"/>
      <c r="AD49" s="14"/>
      <c r="AE49" s="14"/>
      <c r="AF49" s="20"/>
    </row>
    <row r="50" spans="1:32" ht="12.75" customHeight="1">
      <c r="D50" s="71"/>
      <c r="E50" s="20"/>
      <c r="F50" s="20"/>
      <c r="G50" s="20"/>
      <c r="H50" s="20"/>
      <c r="I50" s="20"/>
      <c r="J50" s="20"/>
      <c r="K50" s="20"/>
      <c r="L50" s="20"/>
      <c r="M50" s="20"/>
      <c r="N50" s="20"/>
      <c r="O50" s="20"/>
      <c r="P50" s="20"/>
      <c r="Q50" s="20"/>
      <c r="R50" s="20"/>
      <c r="S50" s="20"/>
      <c r="T50" s="20"/>
      <c r="U50" s="20"/>
      <c r="V50" s="20"/>
      <c r="W50" s="20"/>
      <c r="X50" s="14"/>
      <c r="Y50" s="14"/>
      <c r="Z50" s="14"/>
      <c r="AA50" s="14"/>
      <c r="AB50" s="14"/>
      <c r="AC50" s="14"/>
      <c r="AD50" s="14"/>
      <c r="AE50" s="14"/>
      <c r="AF50" s="20"/>
    </row>
    <row r="51" spans="1:32" ht="29.25" customHeight="1">
      <c r="D51" s="9" t="s">
        <v>38</v>
      </c>
      <c r="E51" s="8"/>
      <c r="F51" s="16"/>
      <c r="G51" s="17"/>
      <c r="H51" s="8"/>
      <c r="I51" s="8"/>
      <c r="J51" s="8"/>
      <c r="K51" s="8"/>
      <c r="L51" s="8"/>
      <c r="M51" s="8"/>
      <c r="N51" s="8"/>
      <c r="O51" s="8"/>
      <c r="P51" s="8"/>
      <c r="Q51" s="8"/>
      <c r="R51" s="8"/>
      <c r="S51" s="8"/>
      <c r="T51" s="8"/>
      <c r="U51" s="8"/>
      <c r="V51" s="8"/>
      <c r="W51" s="8"/>
      <c r="X51" s="14"/>
      <c r="Y51" s="14"/>
      <c r="Z51" s="14"/>
      <c r="AA51" s="14"/>
      <c r="AB51" s="14"/>
      <c r="AC51" s="14"/>
      <c r="AD51" s="14"/>
      <c r="AE51" s="14"/>
      <c r="AF51" s="20"/>
    </row>
    <row r="52" spans="1:32" ht="3" customHeight="1">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20"/>
    </row>
    <row r="53" spans="1:32" ht="10.5" customHeight="1">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20"/>
    </row>
    <row r="54" spans="1:32" ht="21.75">
      <c r="D54" s="18"/>
      <c r="E54" s="229" t="e">
        <f>#REF!</f>
        <v>#REF!</v>
      </c>
      <c r="F54" s="228"/>
      <c r="G54" s="228"/>
      <c r="H54" s="228"/>
      <c r="I54" s="19"/>
      <c r="J54" s="228" t="e">
        <f>#REF!</f>
        <v>#REF!</v>
      </c>
      <c r="K54" s="228"/>
      <c r="L54" s="228"/>
      <c r="M54" s="228"/>
      <c r="N54" s="19"/>
      <c r="O54" s="228" t="e">
        <f>#REF!</f>
        <v>#REF!</v>
      </c>
      <c r="P54" s="228"/>
      <c r="Q54" s="228"/>
      <c r="R54" s="228"/>
      <c r="S54" s="19"/>
      <c r="T54" s="228" t="e">
        <f>#REF!</f>
        <v>#REF!</v>
      </c>
      <c r="U54" s="228"/>
      <c r="V54" s="228"/>
      <c r="W54" s="228"/>
      <c r="X54" s="14"/>
      <c r="Y54" s="14"/>
      <c r="Z54" s="14"/>
      <c r="AA54" s="14"/>
      <c r="AB54" s="14"/>
      <c r="AC54" s="14"/>
      <c r="AD54" s="14"/>
      <c r="AE54" s="14"/>
      <c r="AF54" s="20"/>
    </row>
    <row r="55" spans="1:32" ht="22.5" thickBot="1">
      <c r="D55" s="11" t="e">
        <f>#REF!</f>
        <v>#REF!</v>
      </c>
      <c r="E55" s="72" t="e">
        <f>#REF!</f>
        <v>#REF!</v>
      </c>
      <c r="F55" s="73" t="e">
        <f>#REF!</f>
        <v>#REF!</v>
      </c>
      <c r="G55" s="73" t="e">
        <f>#REF!</f>
        <v>#REF!</v>
      </c>
      <c r="H55" s="73" t="e">
        <f>#REF!</f>
        <v>#REF!</v>
      </c>
      <c r="I55" s="19"/>
      <c r="J55" s="72" t="e">
        <f>#REF!</f>
        <v>#REF!</v>
      </c>
      <c r="K55" s="73" t="e">
        <f>#REF!</f>
        <v>#REF!</v>
      </c>
      <c r="L55" s="73" t="e">
        <f>#REF!</f>
        <v>#REF!</v>
      </c>
      <c r="M55" s="73" t="e">
        <f>#REF!</f>
        <v>#REF!</v>
      </c>
      <c r="N55" s="19"/>
      <c r="O55" s="72" t="e">
        <f>#REF!</f>
        <v>#REF!</v>
      </c>
      <c r="P55" s="73" t="e">
        <f>#REF!</f>
        <v>#REF!</v>
      </c>
      <c r="Q55" s="73" t="e">
        <f>#REF!</f>
        <v>#REF!</v>
      </c>
      <c r="R55" s="73" t="e">
        <f>#REF!</f>
        <v>#REF!</v>
      </c>
      <c r="S55" s="19"/>
      <c r="T55" s="72" t="e">
        <f>#REF!</f>
        <v>#REF!</v>
      </c>
      <c r="U55" s="73" t="e">
        <f>#REF!</f>
        <v>#REF!</v>
      </c>
      <c r="V55" s="73" t="e">
        <f>#REF!</f>
        <v>#REF!</v>
      </c>
      <c r="W55" s="73" t="e">
        <f>#REF!</f>
        <v>#REF!</v>
      </c>
      <c r="X55" s="14"/>
      <c r="Y55" s="14"/>
      <c r="Z55" s="14"/>
      <c r="AA55" s="14"/>
      <c r="AB55" s="14"/>
      <c r="AC55" s="14"/>
      <c r="AD55" s="14"/>
      <c r="AE55" s="14"/>
      <c r="AF55" s="20"/>
    </row>
    <row r="56" spans="1:32" ht="23.25" customHeight="1">
      <c r="D56" s="74" t="e">
        <f>#REF!</f>
        <v>#REF!</v>
      </c>
      <c r="E56" s="110" t="e">
        <f>#REF!</f>
        <v>#REF!</v>
      </c>
      <c r="F56" s="111" t="e">
        <f>#REF!</f>
        <v>#REF!</v>
      </c>
      <c r="G56" s="111" t="e">
        <f>#REF!</f>
        <v>#REF!</v>
      </c>
      <c r="H56" s="119" t="e">
        <f>#REF!</f>
        <v>#REF!</v>
      </c>
      <c r="I56" s="34"/>
      <c r="J56" s="110" t="e">
        <f>#REF!</f>
        <v>#REF!</v>
      </c>
      <c r="K56" s="111" t="e">
        <f>#REF!</f>
        <v>#REF!</v>
      </c>
      <c r="L56" s="111" t="e">
        <f>#REF!</f>
        <v>#REF!</v>
      </c>
      <c r="M56" s="119" t="e">
        <f>#REF!</f>
        <v>#REF!</v>
      </c>
      <c r="N56" s="34"/>
      <c r="O56" s="110" t="e">
        <f>#REF!</f>
        <v>#REF!</v>
      </c>
      <c r="P56" s="111" t="e">
        <f>#REF!</f>
        <v>#REF!</v>
      </c>
      <c r="Q56" s="111" t="e">
        <f>#REF!</f>
        <v>#REF!</v>
      </c>
      <c r="R56" s="119" t="e">
        <f>#REF!</f>
        <v>#REF!</v>
      </c>
      <c r="S56" s="34"/>
      <c r="T56" s="110" t="e">
        <f>#REF!</f>
        <v>#REF!</v>
      </c>
      <c r="U56" s="111" t="e">
        <f>#REF!</f>
        <v>#REF!</v>
      </c>
      <c r="V56" s="111" t="e">
        <f>#REF!</f>
        <v>#REF!</v>
      </c>
      <c r="W56" s="119" t="e">
        <f>#REF!</f>
        <v>#REF!</v>
      </c>
      <c r="X56" s="14"/>
      <c r="Y56" s="14"/>
      <c r="Z56" s="14"/>
      <c r="AA56" s="14"/>
      <c r="AB56" s="14"/>
      <c r="AC56" s="14"/>
      <c r="AD56" s="14"/>
      <c r="AE56" s="14"/>
      <c r="AF56" s="20"/>
    </row>
    <row r="57" spans="1:32" ht="23.25" customHeight="1" thickBot="1">
      <c r="D57" s="75" t="e">
        <f>#REF!</f>
        <v>#REF!</v>
      </c>
      <c r="E57" s="66" t="e">
        <f>#REF!</f>
        <v>#REF!</v>
      </c>
      <c r="F57" s="67" t="e">
        <f>#REF!</f>
        <v>#REF!</v>
      </c>
      <c r="G57" s="67" t="e">
        <f>#REF!</f>
        <v>#REF!</v>
      </c>
      <c r="H57" s="43" t="e">
        <f>#REF!</f>
        <v>#REF!</v>
      </c>
      <c r="I57" s="34"/>
      <c r="J57" s="66" t="e">
        <f>#REF!</f>
        <v>#REF!</v>
      </c>
      <c r="K57" s="67" t="e">
        <f>#REF!</f>
        <v>#REF!</v>
      </c>
      <c r="L57" s="67" t="e">
        <f>#REF!</f>
        <v>#REF!</v>
      </c>
      <c r="M57" s="43" t="e">
        <f>#REF!</f>
        <v>#REF!</v>
      </c>
      <c r="N57" s="34"/>
      <c r="O57" s="66" t="e">
        <f>#REF!</f>
        <v>#REF!</v>
      </c>
      <c r="P57" s="67" t="e">
        <f>#REF!</f>
        <v>#REF!</v>
      </c>
      <c r="Q57" s="67" t="e">
        <f>#REF!</f>
        <v>#REF!</v>
      </c>
      <c r="R57" s="43" t="e">
        <f>#REF!</f>
        <v>#REF!</v>
      </c>
      <c r="S57" s="34"/>
      <c r="T57" s="66" t="e">
        <f>#REF!</f>
        <v>#REF!</v>
      </c>
      <c r="U57" s="67" t="e">
        <f>#REF!</f>
        <v>#REF!</v>
      </c>
      <c r="V57" s="67" t="e">
        <f>#REF!</f>
        <v>#REF!</v>
      </c>
      <c r="W57" s="43" t="e">
        <f>#REF!</f>
        <v>#REF!</v>
      </c>
      <c r="X57" s="14"/>
      <c r="Y57" s="124"/>
      <c r="Z57" s="14"/>
      <c r="AA57" s="14"/>
      <c r="AB57" s="14"/>
      <c r="AC57" s="14"/>
      <c r="AD57" s="14"/>
      <c r="AE57" s="14"/>
      <c r="AF57" s="20"/>
    </row>
    <row r="58" spans="1:32" ht="23.25" customHeight="1" thickBot="1">
      <c r="A58" s="2"/>
      <c r="D58" s="35" t="e">
        <f>#REF!</f>
        <v>#REF!</v>
      </c>
      <c r="E58" s="36" t="e">
        <f>#REF!</f>
        <v>#REF!</v>
      </c>
      <c r="F58" s="37" t="e">
        <f>#REF!</f>
        <v>#REF!</v>
      </c>
      <c r="G58" s="37" t="e">
        <f>#REF!</f>
        <v>#REF!</v>
      </c>
      <c r="H58" s="38" t="e">
        <f>#REF!</f>
        <v>#REF!</v>
      </c>
      <c r="I58" s="39"/>
      <c r="J58" s="36" t="e">
        <f>#REF!</f>
        <v>#REF!</v>
      </c>
      <c r="K58" s="37" t="e">
        <f>#REF!</f>
        <v>#REF!</v>
      </c>
      <c r="L58" s="37" t="e">
        <f>#REF!</f>
        <v>#REF!</v>
      </c>
      <c r="M58" s="38" t="e">
        <f>#REF!</f>
        <v>#REF!</v>
      </c>
      <c r="N58" s="34"/>
      <c r="O58" s="36" t="e">
        <f>#REF!</f>
        <v>#REF!</v>
      </c>
      <c r="P58" s="37" t="e">
        <f>#REF!</f>
        <v>#REF!</v>
      </c>
      <c r="Q58" s="37" t="e">
        <f>#REF!</f>
        <v>#REF!</v>
      </c>
      <c r="R58" s="38" t="e">
        <f>#REF!</f>
        <v>#REF!</v>
      </c>
      <c r="S58" s="34"/>
      <c r="T58" s="36" t="e">
        <f>#REF!</f>
        <v>#REF!</v>
      </c>
      <c r="U58" s="37" t="e">
        <f>#REF!</f>
        <v>#REF!</v>
      </c>
      <c r="V58" s="37" t="e">
        <f>#REF!</f>
        <v>#REF!</v>
      </c>
      <c r="W58" s="38" t="e">
        <f>#REF!</f>
        <v>#REF!</v>
      </c>
      <c r="X58" s="14"/>
      <c r="Y58" s="124"/>
      <c r="Z58" s="14"/>
      <c r="AA58" s="14"/>
      <c r="AB58" s="14"/>
      <c r="AC58" s="14"/>
      <c r="AD58" s="14"/>
      <c r="AE58" s="14"/>
      <c r="AF58" s="20"/>
    </row>
    <row r="59" spans="1:32" ht="23.25" customHeight="1" thickBot="1">
      <c r="D59" s="35" t="e">
        <f>#REF!</f>
        <v>#REF!</v>
      </c>
      <c r="E59" s="36" t="e">
        <f>#REF!</f>
        <v>#REF!</v>
      </c>
      <c r="F59" s="37" t="e">
        <f>#REF!</f>
        <v>#REF!</v>
      </c>
      <c r="G59" s="37" t="e">
        <f>#REF!</f>
        <v>#REF!</v>
      </c>
      <c r="H59" s="38" t="e">
        <f>#REF!</f>
        <v>#REF!</v>
      </c>
      <c r="I59" s="39"/>
      <c r="J59" s="36" t="e">
        <f>#REF!</f>
        <v>#REF!</v>
      </c>
      <c r="K59" s="37" t="e">
        <f>#REF!</f>
        <v>#REF!</v>
      </c>
      <c r="L59" s="37" t="e">
        <f>#REF!</f>
        <v>#REF!</v>
      </c>
      <c r="M59" s="38" t="e">
        <f>#REF!</f>
        <v>#REF!</v>
      </c>
      <c r="N59" s="34"/>
      <c r="O59" s="36" t="e">
        <f>#REF!</f>
        <v>#REF!</v>
      </c>
      <c r="P59" s="37" t="e">
        <f>#REF!</f>
        <v>#REF!</v>
      </c>
      <c r="Q59" s="37" t="e">
        <f>#REF!</f>
        <v>#REF!</v>
      </c>
      <c r="R59" s="38" t="e">
        <f>#REF!</f>
        <v>#REF!</v>
      </c>
      <c r="S59" s="34"/>
      <c r="T59" s="36" t="e">
        <f>#REF!</f>
        <v>#REF!</v>
      </c>
      <c r="U59" s="37" t="e">
        <f>#REF!</f>
        <v>#REF!</v>
      </c>
      <c r="V59" s="37" t="e">
        <f>#REF!</f>
        <v>#REF!</v>
      </c>
      <c r="W59" s="38" t="e">
        <f>#REF!</f>
        <v>#REF!</v>
      </c>
      <c r="X59" s="14"/>
      <c r="Y59" s="124"/>
      <c r="Z59" s="14"/>
      <c r="AA59" s="14"/>
      <c r="AB59" s="14"/>
      <c r="AC59" s="14"/>
      <c r="AD59" s="14"/>
      <c r="AE59" s="14"/>
      <c r="AF59" s="20"/>
    </row>
    <row r="60" spans="1:32" ht="23.25" customHeight="1">
      <c r="D60" s="74" t="e">
        <f>#REF!</f>
        <v>#REF!</v>
      </c>
      <c r="E60" s="110" t="e">
        <f>#REF!</f>
        <v>#REF!</v>
      </c>
      <c r="F60" s="111" t="e">
        <f>#REF!</f>
        <v>#REF!</v>
      </c>
      <c r="G60" s="111" t="e">
        <f>#REF!</f>
        <v>#REF!</v>
      </c>
      <c r="H60" s="119" t="e">
        <f>#REF!</f>
        <v>#REF!</v>
      </c>
      <c r="I60" s="34"/>
      <c r="J60" s="110" t="e">
        <f>#REF!</f>
        <v>#REF!</v>
      </c>
      <c r="K60" s="111" t="e">
        <f>#REF!</f>
        <v>#REF!</v>
      </c>
      <c r="L60" s="111" t="e">
        <f>#REF!</f>
        <v>#REF!</v>
      </c>
      <c r="M60" s="119" t="e">
        <f>#REF!</f>
        <v>#REF!</v>
      </c>
      <c r="N60" s="34"/>
      <c r="O60" s="110" t="e">
        <f>#REF!</f>
        <v>#REF!</v>
      </c>
      <c r="P60" s="111" t="e">
        <f>#REF!</f>
        <v>#REF!</v>
      </c>
      <c r="Q60" s="111" t="e">
        <f>#REF!</f>
        <v>#REF!</v>
      </c>
      <c r="R60" s="119" t="e">
        <f>#REF!</f>
        <v>#REF!</v>
      </c>
      <c r="S60" s="34"/>
      <c r="T60" s="110" t="e">
        <f>#REF!</f>
        <v>#REF!</v>
      </c>
      <c r="U60" s="111" t="e">
        <f>#REF!</f>
        <v>#REF!</v>
      </c>
      <c r="V60" s="111" t="e">
        <f>#REF!</f>
        <v>#REF!</v>
      </c>
      <c r="W60" s="119" t="e">
        <f>#REF!</f>
        <v>#REF!</v>
      </c>
      <c r="X60" s="14"/>
      <c r="Y60" s="14"/>
      <c r="Z60" s="14"/>
      <c r="AA60" s="14"/>
      <c r="AB60" s="14"/>
      <c r="AC60" s="14"/>
      <c r="AD60" s="14"/>
      <c r="AE60" s="14"/>
      <c r="AF60" s="20"/>
    </row>
    <row r="61" spans="1:32" ht="23.25" customHeight="1">
      <c r="D61" s="76" t="e">
        <f>#REF!</f>
        <v>#REF!</v>
      </c>
      <c r="E61" s="112" t="e">
        <f>#REF!</f>
        <v>#REF!</v>
      </c>
      <c r="F61" s="113" t="e">
        <f>#REF!</f>
        <v>#REF!</v>
      </c>
      <c r="G61" s="113" t="e">
        <f>#REF!</f>
        <v>#REF!</v>
      </c>
      <c r="H61" s="123" t="e">
        <f>#REF!</f>
        <v>#REF!</v>
      </c>
      <c r="I61" s="34"/>
      <c r="J61" s="112" t="e">
        <f>#REF!</f>
        <v>#REF!</v>
      </c>
      <c r="K61" s="113" t="e">
        <f>#REF!</f>
        <v>#REF!</v>
      </c>
      <c r="L61" s="113" t="e">
        <f>#REF!</f>
        <v>#REF!</v>
      </c>
      <c r="M61" s="123" t="e">
        <f>#REF!</f>
        <v>#REF!</v>
      </c>
      <c r="N61" s="34"/>
      <c r="O61" s="112" t="e">
        <f>#REF!</f>
        <v>#REF!</v>
      </c>
      <c r="P61" s="113" t="e">
        <f>#REF!</f>
        <v>#REF!</v>
      </c>
      <c r="Q61" s="113" t="e">
        <f>#REF!</f>
        <v>#REF!</v>
      </c>
      <c r="R61" s="123" t="e">
        <f>#REF!</f>
        <v>#REF!</v>
      </c>
      <c r="S61" s="34"/>
      <c r="T61" s="112" t="e">
        <f>#REF!</f>
        <v>#REF!</v>
      </c>
      <c r="U61" s="113" t="e">
        <f>#REF!</f>
        <v>#REF!</v>
      </c>
      <c r="V61" s="113" t="e">
        <f>#REF!</f>
        <v>#REF!</v>
      </c>
      <c r="W61" s="123" t="e">
        <f>#REF!</f>
        <v>#REF!</v>
      </c>
      <c r="X61" s="14"/>
      <c r="Y61" s="14"/>
      <c r="Z61" s="14"/>
      <c r="AA61" s="14"/>
      <c r="AB61" s="14"/>
      <c r="AC61" s="14"/>
      <c r="AD61" s="14"/>
      <c r="AE61" s="14"/>
      <c r="AF61" s="20"/>
    </row>
    <row r="62" spans="1:32" ht="23.25" customHeight="1" thickBot="1">
      <c r="D62" s="75" t="e">
        <f>#REF!</f>
        <v>#REF!</v>
      </c>
      <c r="E62" s="114" t="e">
        <f>#REF!</f>
        <v>#REF!</v>
      </c>
      <c r="F62" s="115" t="e">
        <f>#REF!</f>
        <v>#REF!</v>
      </c>
      <c r="G62" s="115" t="e">
        <f>#REF!</f>
        <v>#REF!</v>
      </c>
      <c r="H62" s="123" t="e">
        <f>#REF!</f>
        <v>#REF!</v>
      </c>
      <c r="I62" s="34"/>
      <c r="J62" s="114" t="e">
        <f>#REF!</f>
        <v>#REF!</v>
      </c>
      <c r="K62" s="115" t="e">
        <f>#REF!</f>
        <v>#REF!</v>
      </c>
      <c r="L62" s="115" t="e">
        <f>#REF!</f>
        <v>#REF!</v>
      </c>
      <c r="M62" s="123" t="e">
        <f>#REF!</f>
        <v>#REF!</v>
      </c>
      <c r="N62" s="34"/>
      <c r="O62" s="114" t="e">
        <f>#REF!</f>
        <v>#REF!</v>
      </c>
      <c r="P62" s="115" t="e">
        <f>#REF!</f>
        <v>#REF!</v>
      </c>
      <c r="Q62" s="115" t="e">
        <f>#REF!</f>
        <v>#REF!</v>
      </c>
      <c r="R62" s="123" t="e">
        <f>#REF!</f>
        <v>#REF!</v>
      </c>
      <c r="S62" s="34"/>
      <c r="T62" s="114" t="e">
        <f>#REF!</f>
        <v>#REF!</v>
      </c>
      <c r="U62" s="115" t="e">
        <f>#REF!</f>
        <v>#REF!</v>
      </c>
      <c r="V62" s="115" t="e">
        <f>#REF!</f>
        <v>#REF!</v>
      </c>
      <c r="W62" s="123" t="e">
        <f>#REF!</f>
        <v>#REF!</v>
      </c>
      <c r="X62" s="14"/>
      <c r="Y62" s="14"/>
      <c r="Z62" s="14"/>
      <c r="AA62" s="14"/>
      <c r="AB62" s="14"/>
      <c r="AC62" s="14"/>
      <c r="AD62" s="14"/>
      <c r="AE62" s="14"/>
      <c r="AF62" s="20"/>
    </row>
    <row r="63" spans="1:32" ht="23.25" customHeight="1" thickBot="1">
      <c r="D63" s="35" t="e">
        <f>#REF!</f>
        <v>#REF!</v>
      </c>
      <c r="E63" s="36" t="e">
        <f>#REF!</f>
        <v>#REF!</v>
      </c>
      <c r="F63" s="37" t="e">
        <f>#REF!</f>
        <v>#REF!</v>
      </c>
      <c r="G63" s="37" t="e">
        <f>#REF!</f>
        <v>#REF!</v>
      </c>
      <c r="H63" s="38" t="e">
        <f>#REF!</f>
        <v>#REF!</v>
      </c>
      <c r="I63" s="39"/>
      <c r="J63" s="36" t="e">
        <f>#REF!</f>
        <v>#REF!</v>
      </c>
      <c r="K63" s="37" t="e">
        <f>#REF!</f>
        <v>#REF!</v>
      </c>
      <c r="L63" s="37" t="e">
        <f>#REF!</f>
        <v>#REF!</v>
      </c>
      <c r="M63" s="38" t="e">
        <f>#REF!</f>
        <v>#REF!</v>
      </c>
      <c r="N63" s="34"/>
      <c r="O63" s="36" t="e">
        <f>#REF!</f>
        <v>#REF!</v>
      </c>
      <c r="P63" s="37" t="e">
        <f>#REF!</f>
        <v>#REF!</v>
      </c>
      <c r="Q63" s="37" t="e">
        <f>#REF!</f>
        <v>#REF!</v>
      </c>
      <c r="R63" s="38" t="e">
        <f>#REF!</f>
        <v>#REF!</v>
      </c>
      <c r="S63" s="34"/>
      <c r="T63" s="36" t="e">
        <f>#REF!</f>
        <v>#REF!</v>
      </c>
      <c r="U63" s="37" t="e">
        <f>#REF!</f>
        <v>#REF!</v>
      </c>
      <c r="V63" s="37" t="e">
        <f>#REF!</f>
        <v>#REF!</v>
      </c>
      <c r="W63" s="38" t="e">
        <f>#REF!</f>
        <v>#REF!</v>
      </c>
      <c r="X63" s="14"/>
      <c r="Y63" s="124"/>
      <c r="Z63" s="14"/>
      <c r="AA63" s="14"/>
      <c r="AB63" s="14"/>
      <c r="AC63" s="14"/>
      <c r="AD63" s="14"/>
      <c r="AE63" s="14"/>
      <c r="AF63" s="20"/>
    </row>
    <row r="64" spans="1:32" ht="23.25" customHeight="1" thickBot="1">
      <c r="D64" s="85" t="e">
        <f>#REF!</f>
        <v>#REF!</v>
      </c>
      <c r="E64" s="82" t="e">
        <f>#REF!</f>
        <v>#REF!</v>
      </c>
      <c r="F64" s="83" t="e">
        <f>#REF!</f>
        <v>#REF!</v>
      </c>
      <c r="G64" s="83" t="e">
        <f>#REF!</f>
        <v>#REF!</v>
      </c>
      <c r="H64" s="92" t="e">
        <f>#REF!</f>
        <v>#REF!</v>
      </c>
      <c r="I64" s="39"/>
      <c r="J64" s="82" t="e">
        <f>#REF!</f>
        <v>#REF!</v>
      </c>
      <c r="K64" s="83" t="e">
        <f>#REF!</f>
        <v>#REF!</v>
      </c>
      <c r="L64" s="83" t="e">
        <f>#REF!</f>
        <v>#REF!</v>
      </c>
      <c r="M64" s="92" t="e">
        <f>#REF!</f>
        <v>#REF!</v>
      </c>
      <c r="N64" s="34"/>
      <c r="O64" s="82" t="e">
        <f>#REF!</f>
        <v>#REF!</v>
      </c>
      <c r="P64" s="83" t="e">
        <f>#REF!</f>
        <v>#REF!</v>
      </c>
      <c r="Q64" s="83" t="e">
        <f>#REF!</f>
        <v>#REF!</v>
      </c>
      <c r="R64" s="92" t="e">
        <f>#REF!</f>
        <v>#REF!</v>
      </c>
      <c r="S64" s="34"/>
      <c r="T64" s="82" t="e">
        <f>#REF!</f>
        <v>#REF!</v>
      </c>
      <c r="U64" s="83" t="e">
        <f>#REF!</f>
        <v>#REF!</v>
      </c>
      <c r="V64" s="83" t="e">
        <f>#REF!</f>
        <v>#REF!</v>
      </c>
      <c r="W64" s="92" t="e">
        <f>#REF!</f>
        <v>#REF!</v>
      </c>
      <c r="X64" s="14"/>
      <c r="Y64" s="124"/>
      <c r="Z64" s="14"/>
      <c r="AA64" s="14"/>
      <c r="AB64" s="14"/>
      <c r="AC64" s="14"/>
      <c r="AD64" s="14"/>
      <c r="AE64" s="14"/>
      <c r="AF64" s="20"/>
    </row>
    <row r="65" spans="4:32" ht="23.25" customHeight="1" thickBot="1">
      <c r="D65" s="35" t="e">
        <f>#REF!</f>
        <v>#REF!</v>
      </c>
      <c r="E65" s="88" t="e">
        <f>#REF!</f>
        <v>#REF!</v>
      </c>
      <c r="F65" s="89" t="e">
        <f>#REF!</f>
        <v>#REF!</v>
      </c>
      <c r="G65" s="89" t="e">
        <f>#REF!</f>
        <v>#REF!</v>
      </c>
      <c r="H65" s="108" t="e">
        <f>#REF!</f>
        <v>#REF!</v>
      </c>
      <c r="I65" s="39"/>
      <c r="J65" s="88" t="e">
        <f>#REF!</f>
        <v>#REF!</v>
      </c>
      <c r="K65" s="89" t="e">
        <f>#REF!</f>
        <v>#REF!</v>
      </c>
      <c r="L65" s="89" t="e">
        <f>#REF!</f>
        <v>#REF!</v>
      </c>
      <c r="M65" s="108" t="e">
        <f>#REF!</f>
        <v>#REF!</v>
      </c>
      <c r="N65" s="34"/>
      <c r="O65" s="88" t="e">
        <f>#REF!</f>
        <v>#REF!</v>
      </c>
      <c r="P65" s="89" t="e">
        <f>#REF!</f>
        <v>#REF!</v>
      </c>
      <c r="Q65" s="89" t="e">
        <f>#REF!</f>
        <v>#REF!</v>
      </c>
      <c r="R65" s="108" t="e">
        <f>#REF!</f>
        <v>#REF!</v>
      </c>
      <c r="S65" s="34"/>
      <c r="T65" s="88" t="e">
        <f>#REF!</f>
        <v>#REF!</v>
      </c>
      <c r="U65" s="89" t="e">
        <f>#REF!</f>
        <v>#REF!</v>
      </c>
      <c r="V65" s="89" t="e">
        <f>#REF!</f>
        <v>#REF!</v>
      </c>
      <c r="W65" s="108" t="e">
        <f>#REF!</f>
        <v>#REF!</v>
      </c>
      <c r="X65" s="14"/>
      <c r="Y65" s="124"/>
      <c r="Z65" s="14"/>
      <c r="AA65" s="14"/>
      <c r="AB65" s="14"/>
      <c r="AC65" s="14"/>
      <c r="AD65" s="14"/>
      <c r="AE65" s="14"/>
      <c r="AF65" s="20"/>
    </row>
    <row r="66" spans="4:32" ht="23.25" customHeight="1">
      <c r="D66" s="30" t="e">
        <f>#REF!</f>
        <v>#REF!</v>
      </c>
      <c r="E66" s="93" t="e">
        <f>#REF!</f>
        <v>#REF!</v>
      </c>
      <c r="F66" s="94" t="e">
        <f>#REF!</f>
        <v>#REF!</v>
      </c>
      <c r="G66" s="94" t="e">
        <f>#REF!</f>
        <v>#REF!</v>
      </c>
      <c r="H66" s="95" t="e">
        <f>#REF!</f>
        <v>#REF!</v>
      </c>
      <c r="I66" s="34"/>
      <c r="J66" s="93" t="e">
        <f>#REF!</f>
        <v>#REF!</v>
      </c>
      <c r="K66" s="94" t="e">
        <f>#REF!</f>
        <v>#REF!</v>
      </c>
      <c r="L66" s="94" t="e">
        <f>#REF!</f>
        <v>#REF!</v>
      </c>
      <c r="M66" s="95" t="e">
        <f>#REF!</f>
        <v>#REF!</v>
      </c>
      <c r="N66" s="34"/>
      <c r="O66" s="93" t="e">
        <f>#REF!</f>
        <v>#REF!</v>
      </c>
      <c r="P66" s="94" t="e">
        <f>#REF!</f>
        <v>#REF!</v>
      </c>
      <c r="Q66" s="94" t="e">
        <f>#REF!</f>
        <v>#REF!</v>
      </c>
      <c r="R66" s="95" t="e">
        <f>#REF!</f>
        <v>#REF!</v>
      </c>
      <c r="S66" s="34"/>
      <c r="T66" s="93" t="e">
        <f>#REF!</f>
        <v>#REF!</v>
      </c>
      <c r="U66" s="94" t="e">
        <f>#REF!</f>
        <v>#REF!</v>
      </c>
      <c r="V66" s="94" t="e">
        <f>#REF!</f>
        <v>#REF!</v>
      </c>
      <c r="W66" s="95" t="e">
        <f>#REF!</f>
        <v>#REF!</v>
      </c>
      <c r="X66" s="14"/>
      <c r="Y66" s="124"/>
      <c r="Z66" s="14"/>
      <c r="AA66" s="14"/>
      <c r="AB66" s="14"/>
      <c r="AC66" s="14"/>
      <c r="AD66" s="14"/>
      <c r="AE66" s="14"/>
      <c r="AF66" s="20"/>
    </row>
    <row r="67" spans="4:32" ht="23.25" customHeight="1" thickBot="1">
      <c r="D67" s="91" t="e">
        <f>#REF!</f>
        <v>#REF!</v>
      </c>
      <c r="E67" s="56" t="e">
        <f>#REF!</f>
        <v>#REF!</v>
      </c>
      <c r="F67" s="57" t="e">
        <f>#REF!</f>
        <v>#REF!</v>
      </c>
      <c r="G67" s="57" t="e">
        <f>#REF!</f>
        <v>#REF!</v>
      </c>
      <c r="H67" s="53" t="e">
        <f>#REF!</f>
        <v>#REF!</v>
      </c>
      <c r="I67" s="34"/>
      <c r="J67" s="56" t="e">
        <f>#REF!</f>
        <v>#REF!</v>
      </c>
      <c r="K67" s="57" t="e">
        <f>#REF!</f>
        <v>#REF!</v>
      </c>
      <c r="L67" s="57" t="e">
        <f>#REF!</f>
        <v>#REF!</v>
      </c>
      <c r="M67" s="53" t="e">
        <f>#REF!</f>
        <v>#REF!</v>
      </c>
      <c r="N67" s="34"/>
      <c r="O67" s="56" t="e">
        <f>#REF!</f>
        <v>#REF!</v>
      </c>
      <c r="P67" s="57" t="e">
        <f>#REF!</f>
        <v>#REF!</v>
      </c>
      <c r="Q67" s="57" t="e">
        <f>#REF!</f>
        <v>#REF!</v>
      </c>
      <c r="R67" s="53" t="e">
        <f>#REF!</f>
        <v>#REF!</v>
      </c>
      <c r="S67" s="34"/>
      <c r="T67" s="56" t="e">
        <f>#REF!</f>
        <v>#REF!</v>
      </c>
      <c r="U67" s="57" t="e">
        <f>#REF!</f>
        <v>#REF!</v>
      </c>
      <c r="V67" s="57" t="e">
        <f>#REF!</f>
        <v>#REF!</v>
      </c>
      <c r="W67" s="53" t="e">
        <f>#REF!</f>
        <v>#REF!</v>
      </c>
      <c r="X67" s="14"/>
      <c r="Y67" s="124"/>
      <c r="Z67" s="14"/>
      <c r="AA67" s="14"/>
      <c r="AB67" s="14"/>
      <c r="AC67" s="14"/>
      <c r="AD67" s="14"/>
      <c r="AE67" s="14"/>
      <c r="AF67" s="20"/>
    </row>
    <row r="68" spans="4:32" ht="23.25" customHeight="1" thickBot="1">
      <c r="D68" s="35" t="e">
        <f>#REF!</f>
        <v>#REF!</v>
      </c>
      <c r="E68" s="36" t="e">
        <f>#REF!</f>
        <v>#REF!</v>
      </c>
      <c r="F68" s="37" t="e">
        <f>#REF!</f>
        <v>#REF!</v>
      </c>
      <c r="G68" s="37" t="e">
        <f>#REF!</f>
        <v>#REF!</v>
      </c>
      <c r="H68" s="38" t="e">
        <f>#REF!</f>
        <v>#REF!</v>
      </c>
      <c r="I68" s="39"/>
      <c r="J68" s="36" t="e">
        <f>#REF!</f>
        <v>#REF!</v>
      </c>
      <c r="K68" s="37" t="e">
        <f>#REF!</f>
        <v>#REF!</v>
      </c>
      <c r="L68" s="37" t="e">
        <f>#REF!</f>
        <v>#REF!</v>
      </c>
      <c r="M68" s="38" t="e">
        <f>#REF!</f>
        <v>#REF!</v>
      </c>
      <c r="N68" s="34"/>
      <c r="O68" s="36" t="e">
        <f>#REF!</f>
        <v>#REF!</v>
      </c>
      <c r="P68" s="37" t="e">
        <f>#REF!</f>
        <v>#REF!</v>
      </c>
      <c r="Q68" s="37" t="e">
        <f>#REF!</f>
        <v>#REF!</v>
      </c>
      <c r="R68" s="38" t="e">
        <f>#REF!</f>
        <v>#REF!</v>
      </c>
      <c r="S68" s="34"/>
      <c r="T68" s="36" t="e">
        <f>#REF!</f>
        <v>#REF!</v>
      </c>
      <c r="U68" s="37" t="e">
        <f>#REF!</f>
        <v>#REF!</v>
      </c>
      <c r="V68" s="37" t="e">
        <f>#REF!</f>
        <v>#REF!</v>
      </c>
      <c r="W68" s="38" t="e">
        <f>#REF!</f>
        <v>#REF!</v>
      </c>
      <c r="X68" s="14"/>
      <c r="Y68" s="124"/>
      <c r="Z68" s="14"/>
      <c r="AA68" s="14"/>
      <c r="AB68" s="14"/>
      <c r="AC68" s="14"/>
      <c r="AD68" s="14"/>
      <c r="AE68" s="14"/>
      <c r="AF68" s="20"/>
    </row>
    <row r="69" spans="4:32" ht="23.25" customHeight="1">
      <c r="D69" s="30" t="e">
        <f>#REF!</f>
        <v>#REF!</v>
      </c>
      <c r="E69" s="31" t="e">
        <f>#REF!</f>
        <v>#REF!</v>
      </c>
      <c r="F69" s="32" t="e">
        <f>#REF!</f>
        <v>#REF!</v>
      </c>
      <c r="G69" s="32" t="e">
        <f>#REF!</f>
        <v>#REF!</v>
      </c>
      <c r="H69" s="33" t="e">
        <f>#REF!</f>
        <v>#REF!</v>
      </c>
      <c r="I69" s="34"/>
      <c r="J69" s="31" t="e">
        <f>#REF!</f>
        <v>#REF!</v>
      </c>
      <c r="K69" s="32" t="e">
        <f>#REF!</f>
        <v>#REF!</v>
      </c>
      <c r="L69" s="32" t="e">
        <f>#REF!</f>
        <v>#REF!</v>
      </c>
      <c r="M69" s="33" t="e">
        <f>#REF!</f>
        <v>#REF!</v>
      </c>
      <c r="N69" s="34"/>
      <c r="O69" s="31" t="e">
        <f>#REF!</f>
        <v>#REF!</v>
      </c>
      <c r="P69" s="32" t="e">
        <f>#REF!</f>
        <v>#REF!</v>
      </c>
      <c r="Q69" s="32" t="e">
        <f>#REF!</f>
        <v>#REF!</v>
      </c>
      <c r="R69" s="33" t="e">
        <f>#REF!</f>
        <v>#REF!</v>
      </c>
      <c r="S69" s="34"/>
      <c r="T69" s="31" t="e">
        <f>#REF!</f>
        <v>#REF!</v>
      </c>
      <c r="U69" s="32" t="e">
        <f>#REF!</f>
        <v>#REF!</v>
      </c>
      <c r="V69" s="32" t="e">
        <f>#REF!</f>
        <v>#REF!</v>
      </c>
      <c r="W69" s="33" t="e">
        <f>#REF!</f>
        <v>#REF!</v>
      </c>
      <c r="X69" s="14"/>
      <c r="Y69" s="124"/>
      <c r="Z69" s="14"/>
      <c r="AA69" s="14"/>
      <c r="AB69" s="14"/>
      <c r="AC69" s="14"/>
      <c r="AD69" s="14"/>
      <c r="AE69" s="14"/>
      <c r="AF69" s="20"/>
    </row>
    <row r="70" spans="4:32" ht="23.25" customHeight="1" thickBot="1">
      <c r="D70" s="62" t="e">
        <f>#REF!</f>
        <v>#REF!</v>
      </c>
      <c r="E70" s="69" t="e">
        <f>#REF!</f>
        <v>#REF!</v>
      </c>
      <c r="F70" s="44" t="e">
        <f>#REF!</f>
        <v>#REF!</v>
      </c>
      <c r="G70" s="44" t="e">
        <f>#REF!</f>
        <v>#REF!</v>
      </c>
      <c r="H70" s="44" t="e">
        <f>#REF!</f>
        <v>#REF!</v>
      </c>
      <c r="I70" s="34"/>
      <c r="J70" s="69" t="e">
        <f>#REF!</f>
        <v>#REF!</v>
      </c>
      <c r="K70" s="44" t="e">
        <f>#REF!</f>
        <v>#REF!</v>
      </c>
      <c r="L70" s="44" t="e">
        <f>#REF!</f>
        <v>#REF!</v>
      </c>
      <c r="M70" s="44" t="e">
        <f>#REF!</f>
        <v>#REF!</v>
      </c>
      <c r="N70" s="34"/>
      <c r="O70" s="69" t="e">
        <f>#REF!</f>
        <v>#REF!</v>
      </c>
      <c r="P70" s="44" t="e">
        <f>#REF!</f>
        <v>#REF!</v>
      </c>
      <c r="Q70" s="44" t="e">
        <f>#REF!</f>
        <v>#REF!</v>
      </c>
      <c r="R70" s="44" t="e">
        <f>#REF!</f>
        <v>#REF!</v>
      </c>
      <c r="S70" s="34"/>
      <c r="T70" s="69" t="e">
        <f>#REF!</f>
        <v>#REF!</v>
      </c>
      <c r="U70" s="44" t="e">
        <f>#REF!</f>
        <v>#REF!</v>
      </c>
      <c r="V70" s="44" t="e">
        <f>#REF!</f>
        <v>#REF!</v>
      </c>
      <c r="W70" s="44" t="e">
        <f>#REF!</f>
        <v>#REF!</v>
      </c>
      <c r="X70" s="14"/>
      <c r="Y70" s="124"/>
      <c r="Z70" s="14"/>
      <c r="AA70" s="14"/>
      <c r="AB70" s="14"/>
      <c r="AC70" s="14"/>
      <c r="AD70" s="14"/>
      <c r="AE70" s="14"/>
      <c r="AF70" s="20"/>
    </row>
    <row r="71" spans="4:32" ht="21.75">
      <c r="D71" s="59"/>
      <c r="E71" s="20"/>
      <c r="F71" s="20"/>
      <c r="G71" s="20"/>
      <c r="H71" s="20"/>
      <c r="I71" s="20"/>
      <c r="J71" s="20"/>
      <c r="K71" s="20"/>
      <c r="L71" s="20"/>
      <c r="M71" s="20"/>
      <c r="N71" s="20"/>
      <c r="O71" s="20"/>
      <c r="P71" s="20"/>
      <c r="Q71" s="20"/>
      <c r="R71" s="20"/>
      <c r="S71" s="20"/>
      <c r="T71" s="20"/>
      <c r="U71" s="20"/>
      <c r="V71" s="20"/>
      <c r="W71" s="20"/>
      <c r="X71" s="14"/>
      <c r="Y71" s="14"/>
      <c r="Z71" s="14"/>
      <c r="AA71" s="14"/>
      <c r="AB71" s="14"/>
      <c r="AC71" s="14"/>
      <c r="AD71" s="14"/>
      <c r="AE71" s="14"/>
      <c r="AF71" s="20"/>
    </row>
    <row r="72" spans="4:32" ht="21.75">
      <c r="D72" s="14"/>
      <c r="E72" s="20"/>
      <c r="F72" s="20"/>
      <c r="G72" s="20"/>
      <c r="H72" s="20"/>
      <c r="I72" s="20"/>
      <c r="J72" s="20"/>
      <c r="K72" s="20"/>
      <c r="L72" s="20"/>
      <c r="M72" s="20"/>
      <c r="N72" s="20"/>
      <c r="O72" s="20"/>
      <c r="P72" s="20"/>
      <c r="Q72" s="20"/>
      <c r="R72" s="20"/>
      <c r="S72" s="20"/>
      <c r="T72" s="20"/>
      <c r="U72" s="20"/>
      <c r="V72" s="20"/>
      <c r="W72" s="20"/>
      <c r="X72" s="14"/>
      <c r="Y72" s="14"/>
      <c r="Z72" s="14"/>
      <c r="AA72" s="14"/>
      <c r="AB72" s="14"/>
      <c r="AC72" s="14"/>
      <c r="AD72" s="14"/>
      <c r="AE72" s="14"/>
      <c r="AF72" s="20"/>
    </row>
    <row r="73" spans="4:32" ht="29.25" customHeight="1">
      <c r="D73" s="9" t="s">
        <v>37</v>
      </c>
      <c r="E73" s="8"/>
      <c r="F73" s="16"/>
      <c r="G73" s="17"/>
      <c r="H73" s="8"/>
      <c r="I73" s="8"/>
      <c r="J73" s="8"/>
      <c r="K73" s="8"/>
      <c r="L73" s="8"/>
      <c r="M73" s="8"/>
      <c r="N73" s="8"/>
      <c r="O73" s="8"/>
      <c r="P73" s="8"/>
      <c r="Q73" s="8"/>
      <c r="R73" s="8"/>
      <c r="S73" s="8"/>
      <c r="T73" s="8"/>
      <c r="U73" s="8"/>
      <c r="V73" s="8"/>
      <c r="W73" s="8"/>
      <c r="X73" s="14"/>
      <c r="Y73" s="14"/>
      <c r="Z73" s="14"/>
      <c r="AA73" s="14"/>
      <c r="AB73" s="14"/>
      <c r="AC73" s="14"/>
      <c r="AD73" s="14"/>
      <c r="AE73" s="14"/>
      <c r="AF73" s="20"/>
    </row>
    <row r="74" spans="4:32" ht="3" customHeight="1">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20"/>
    </row>
    <row r="75" spans="4:32" ht="10.5" customHeight="1">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20"/>
    </row>
    <row r="76" spans="4:32" ht="21.75">
      <c r="D76" s="18"/>
      <c r="E76" s="229" t="e">
        <f>#REF!</f>
        <v>#REF!</v>
      </c>
      <c r="F76" s="228"/>
      <c r="G76" s="228"/>
      <c r="H76" s="228"/>
      <c r="I76" s="19"/>
      <c r="J76" s="228" t="e">
        <f>#REF!</f>
        <v>#REF!</v>
      </c>
      <c r="K76" s="228"/>
      <c r="L76" s="228"/>
      <c r="M76" s="228"/>
      <c r="N76" s="19"/>
      <c r="O76" s="228" t="e">
        <f>#REF!</f>
        <v>#REF!</v>
      </c>
      <c r="P76" s="228"/>
      <c r="Q76" s="228"/>
      <c r="R76" s="228"/>
      <c r="S76" s="19"/>
      <c r="T76" s="228" t="e">
        <f>#REF!</f>
        <v>#REF!</v>
      </c>
      <c r="U76" s="228"/>
      <c r="V76" s="228"/>
      <c r="W76" s="228"/>
      <c r="X76" s="14"/>
      <c r="Y76" s="14"/>
      <c r="Z76" s="14"/>
      <c r="AA76" s="14"/>
      <c r="AB76" s="14"/>
      <c r="AC76" s="14"/>
      <c r="AD76" s="14"/>
      <c r="AE76" s="14"/>
      <c r="AF76" s="20"/>
    </row>
    <row r="77" spans="4:32" ht="22.5" thickBot="1">
      <c r="D77" s="11" t="e">
        <f>#REF!</f>
        <v>#REF!</v>
      </c>
      <c r="E77" s="72" t="e">
        <f>#REF!</f>
        <v>#REF!</v>
      </c>
      <c r="F77" s="73" t="e">
        <f>#REF!</f>
        <v>#REF!</v>
      </c>
      <c r="G77" s="73" t="e">
        <f>#REF!</f>
        <v>#REF!</v>
      </c>
      <c r="H77" s="73" t="e">
        <f>#REF!</f>
        <v>#REF!</v>
      </c>
      <c r="I77" s="19"/>
      <c r="J77" s="72" t="e">
        <f>#REF!</f>
        <v>#REF!</v>
      </c>
      <c r="K77" s="73" t="e">
        <f>#REF!</f>
        <v>#REF!</v>
      </c>
      <c r="L77" s="73" t="e">
        <f>#REF!</f>
        <v>#REF!</v>
      </c>
      <c r="M77" s="73" t="e">
        <f>#REF!</f>
        <v>#REF!</v>
      </c>
      <c r="N77" s="19"/>
      <c r="O77" s="72" t="e">
        <f>#REF!</f>
        <v>#REF!</v>
      </c>
      <c r="P77" s="73" t="e">
        <f>#REF!</f>
        <v>#REF!</v>
      </c>
      <c r="Q77" s="73" t="e">
        <f>#REF!</f>
        <v>#REF!</v>
      </c>
      <c r="R77" s="73" t="e">
        <f>#REF!</f>
        <v>#REF!</v>
      </c>
      <c r="S77" s="19"/>
      <c r="T77" s="72" t="e">
        <f>#REF!</f>
        <v>#REF!</v>
      </c>
      <c r="U77" s="73" t="e">
        <f>#REF!</f>
        <v>#REF!</v>
      </c>
      <c r="V77" s="73" t="e">
        <f>#REF!</f>
        <v>#REF!</v>
      </c>
      <c r="W77" s="73" t="e">
        <f>#REF!</f>
        <v>#REF!</v>
      </c>
      <c r="X77" s="14"/>
      <c r="Y77" s="124"/>
      <c r="Z77" s="14"/>
      <c r="AA77" s="14"/>
      <c r="AB77" s="14"/>
      <c r="AC77" s="14"/>
      <c r="AD77" s="14"/>
      <c r="AE77" s="14"/>
      <c r="AF77" s="20"/>
    </row>
    <row r="78" spans="4:32" ht="23.25" customHeight="1">
      <c r="D78" s="4" t="e">
        <f>#REF!</f>
        <v>#REF!</v>
      </c>
      <c r="E78" s="31" t="e">
        <f>#REF!</f>
        <v>#REF!</v>
      </c>
      <c r="F78" s="32" t="e">
        <f>#REF!</f>
        <v>#REF!</v>
      </c>
      <c r="G78" s="32" t="e">
        <f>#REF!</f>
        <v>#REF!</v>
      </c>
      <c r="H78" s="33" t="e">
        <f>#REF!</f>
        <v>#REF!</v>
      </c>
      <c r="I78" s="34"/>
      <c r="J78" s="31" t="e">
        <f>#REF!</f>
        <v>#REF!</v>
      </c>
      <c r="K78" s="32" t="e">
        <f>#REF!</f>
        <v>#REF!</v>
      </c>
      <c r="L78" s="32" t="e">
        <f>#REF!</f>
        <v>#REF!</v>
      </c>
      <c r="M78" s="33" t="e">
        <f>#REF!</f>
        <v>#REF!</v>
      </c>
      <c r="N78" s="34"/>
      <c r="O78" s="31" t="e">
        <f>#REF!</f>
        <v>#REF!</v>
      </c>
      <c r="P78" s="32" t="e">
        <f>#REF!</f>
        <v>#REF!</v>
      </c>
      <c r="Q78" s="32" t="e">
        <f>#REF!</f>
        <v>#REF!</v>
      </c>
      <c r="R78" s="33" t="e">
        <f>#REF!</f>
        <v>#REF!</v>
      </c>
      <c r="S78" s="34"/>
      <c r="T78" s="31" t="e">
        <f>#REF!</f>
        <v>#REF!</v>
      </c>
      <c r="U78" s="32" t="e">
        <f>#REF!</f>
        <v>#REF!</v>
      </c>
      <c r="V78" s="32" t="e">
        <f>#REF!</f>
        <v>#REF!</v>
      </c>
      <c r="W78" s="33" t="e">
        <f>#REF!</f>
        <v>#REF!</v>
      </c>
      <c r="X78" s="14"/>
      <c r="Y78" s="124"/>
      <c r="Z78" s="14"/>
      <c r="AA78" s="14"/>
      <c r="AB78" s="14"/>
      <c r="AC78" s="14"/>
      <c r="AD78" s="14"/>
      <c r="AE78" s="14"/>
      <c r="AF78" s="20"/>
    </row>
    <row r="79" spans="4:32" ht="23.25" customHeight="1">
      <c r="D79" s="76" t="e">
        <f>#REF!</f>
        <v>#REF!</v>
      </c>
      <c r="E79" s="114" t="e">
        <f>#REF!</f>
        <v>#REF!</v>
      </c>
      <c r="F79" s="115" t="e">
        <f>#REF!</f>
        <v>#REF!</v>
      </c>
      <c r="G79" s="115" t="e">
        <f>#REF!</f>
        <v>#REF!</v>
      </c>
      <c r="H79" s="123" t="e">
        <f>#REF!</f>
        <v>#REF!</v>
      </c>
      <c r="I79" s="34"/>
      <c r="J79" s="114" t="e">
        <f>#REF!</f>
        <v>#REF!</v>
      </c>
      <c r="K79" s="115" t="e">
        <f>#REF!</f>
        <v>#REF!</v>
      </c>
      <c r="L79" s="115" t="e">
        <f>#REF!</f>
        <v>#REF!</v>
      </c>
      <c r="M79" s="123" t="e">
        <f>#REF!</f>
        <v>#REF!</v>
      </c>
      <c r="N79" s="34"/>
      <c r="O79" s="114" t="e">
        <f>#REF!</f>
        <v>#REF!</v>
      </c>
      <c r="P79" s="115" t="e">
        <f>#REF!</f>
        <v>#REF!</v>
      </c>
      <c r="Q79" s="115" t="e">
        <f>#REF!</f>
        <v>#REF!</v>
      </c>
      <c r="R79" s="123" t="e">
        <f>#REF!</f>
        <v>#REF!</v>
      </c>
      <c r="S79" s="34"/>
      <c r="T79" s="114" t="e">
        <f>#REF!</f>
        <v>#REF!</v>
      </c>
      <c r="U79" s="115" t="e">
        <f>#REF!</f>
        <v>#REF!</v>
      </c>
      <c r="V79" s="115" t="e">
        <f>#REF!</f>
        <v>#REF!</v>
      </c>
      <c r="W79" s="123" t="e">
        <f>#REF!</f>
        <v>#REF!</v>
      </c>
      <c r="X79" s="14"/>
      <c r="Y79" s="144"/>
      <c r="Z79" s="14"/>
      <c r="AA79" s="14"/>
      <c r="AB79" s="14"/>
      <c r="AC79" s="14"/>
      <c r="AD79" s="14"/>
      <c r="AE79" s="14"/>
      <c r="AF79" s="20"/>
    </row>
    <row r="80" spans="4:32" ht="23.25" customHeight="1">
      <c r="D80" s="76" t="e">
        <f>#REF!</f>
        <v>#REF!</v>
      </c>
      <c r="E80" s="114" t="e">
        <f>#REF!</f>
        <v>#REF!</v>
      </c>
      <c r="F80" s="115" t="e">
        <f>#REF!</f>
        <v>#REF!</v>
      </c>
      <c r="G80" s="115" t="e">
        <f>#REF!</f>
        <v>#REF!</v>
      </c>
      <c r="H80" s="123" t="e">
        <f>#REF!</f>
        <v>#REF!</v>
      </c>
      <c r="I80" s="34"/>
      <c r="J80" s="114" t="e">
        <f>#REF!</f>
        <v>#REF!</v>
      </c>
      <c r="K80" s="115" t="e">
        <f>#REF!</f>
        <v>#REF!</v>
      </c>
      <c r="L80" s="115" t="e">
        <f>#REF!</f>
        <v>#REF!</v>
      </c>
      <c r="M80" s="123" t="e">
        <f>#REF!</f>
        <v>#REF!</v>
      </c>
      <c r="N80" s="34"/>
      <c r="O80" s="114" t="e">
        <f>#REF!</f>
        <v>#REF!</v>
      </c>
      <c r="P80" s="115" t="e">
        <f>#REF!</f>
        <v>#REF!</v>
      </c>
      <c r="Q80" s="115" t="e">
        <f>#REF!</f>
        <v>#REF!</v>
      </c>
      <c r="R80" s="123" t="e">
        <f>#REF!</f>
        <v>#REF!</v>
      </c>
      <c r="S80" s="34"/>
      <c r="T80" s="114" t="e">
        <f>#REF!</f>
        <v>#REF!</v>
      </c>
      <c r="U80" s="115" t="e">
        <f>#REF!</f>
        <v>#REF!</v>
      </c>
      <c r="V80" s="115" t="e">
        <f>#REF!</f>
        <v>#REF!</v>
      </c>
      <c r="W80" s="123" t="e">
        <f>#REF!</f>
        <v>#REF!</v>
      </c>
      <c r="X80" s="14"/>
      <c r="Y80" s="144"/>
      <c r="Z80" s="14"/>
      <c r="AA80" s="14"/>
      <c r="AB80" s="14"/>
      <c r="AC80" s="14"/>
      <c r="AD80" s="14"/>
      <c r="AE80" s="14"/>
      <c r="AF80" s="20"/>
    </row>
    <row r="81" spans="1:32" ht="23.25" customHeight="1">
      <c r="D81" s="76" t="e">
        <f>#REF!</f>
        <v>#REF!</v>
      </c>
      <c r="E81" s="114" t="e">
        <f>#REF!</f>
        <v>#REF!</v>
      </c>
      <c r="F81" s="115" t="e">
        <f>#REF!</f>
        <v>#REF!</v>
      </c>
      <c r="G81" s="115" t="e">
        <f>#REF!</f>
        <v>#REF!</v>
      </c>
      <c r="H81" s="123" t="e">
        <f>#REF!</f>
        <v>#REF!</v>
      </c>
      <c r="I81" s="34"/>
      <c r="J81" s="114" t="e">
        <f>#REF!</f>
        <v>#REF!</v>
      </c>
      <c r="K81" s="115" t="e">
        <f>#REF!</f>
        <v>#REF!</v>
      </c>
      <c r="L81" s="115" t="e">
        <f>#REF!</f>
        <v>#REF!</v>
      </c>
      <c r="M81" s="123" t="e">
        <f>#REF!</f>
        <v>#REF!</v>
      </c>
      <c r="N81" s="34"/>
      <c r="O81" s="114" t="e">
        <f>#REF!</f>
        <v>#REF!</v>
      </c>
      <c r="P81" s="115" t="e">
        <f>#REF!</f>
        <v>#REF!</v>
      </c>
      <c r="Q81" s="115" t="e">
        <f>#REF!</f>
        <v>#REF!</v>
      </c>
      <c r="R81" s="123" t="e">
        <f>#REF!</f>
        <v>#REF!</v>
      </c>
      <c r="S81" s="34"/>
      <c r="T81" s="114" t="e">
        <f>#REF!</f>
        <v>#REF!</v>
      </c>
      <c r="U81" s="115" t="e">
        <f>#REF!</f>
        <v>#REF!</v>
      </c>
      <c r="V81" s="115" t="e">
        <f>#REF!</f>
        <v>#REF!</v>
      </c>
      <c r="W81" s="123" t="e">
        <f>#REF!</f>
        <v>#REF!</v>
      </c>
      <c r="X81" s="14"/>
      <c r="Y81" s="144"/>
      <c r="Z81" s="14"/>
      <c r="AA81" s="14"/>
      <c r="AB81" s="144"/>
      <c r="AC81" s="14"/>
      <c r="AD81" s="14"/>
      <c r="AE81" s="14"/>
      <c r="AF81" s="20"/>
    </row>
    <row r="82" spans="1:32" ht="23.25" customHeight="1">
      <c r="D82" s="5" t="e">
        <f>#REF!</f>
        <v>#REF!</v>
      </c>
      <c r="E82" s="66" t="e">
        <f>#REF!</f>
        <v>#REF!</v>
      </c>
      <c r="F82" s="67" t="e">
        <f>#REF!</f>
        <v>#REF!</v>
      </c>
      <c r="G82" s="67" t="e">
        <f>#REF!</f>
        <v>#REF!</v>
      </c>
      <c r="H82" s="43" t="e">
        <f>#REF!</f>
        <v>#REF!</v>
      </c>
      <c r="I82" s="66"/>
      <c r="J82" s="66" t="e">
        <f>#REF!</f>
        <v>#REF!</v>
      </c>
      <c r="K82" s="67" t="e">
        <f>#REF!</f>
        <v>#REF!</v>
      </c>
      <c r="L82" s="67" t="e">
        <f>#REF!</f>
        <v>#REF!</v>
      </c>
      <c r="M82" s="43" t="e">
        <f>#REF!</f>
        <v>#REF!</v>
      </c>
      <c r="N82" s="34"/>
      <c r="O82" s="66" t="e">
        <f>#REF!</f>
        <v>#REF!</v>
      </c>
      <c r="P82" s="67" t="e">
        <f>#REF!</f>
        <v>#REF!</v>
      </c>
      <c r="Q82" s="67" t="e">
        <f>#REF!</f>
        <v>#REF!</v>
      </c>
      <c r="R82" s="43" t="e">
        <f>#REF!</f>
        <v>#REF!</v>
      </c>
      <c r="S82" s="34"/>
      <c r="T82" s="66" t="e">
        <f>#REF!</f>
        <v>#REF!</v>
      </c>
      <c r="U82" s="67" t="e">
        <f>#REF!</f>
        <v>#REF!</v>
      </c>
      <c r="V82" s="67" t="e">
        <f>#REF!</f>
        <v>#REF!</v>
      </c>
      <c r="W82" s="43" t="e">
        <f>#REF!</f>
        <v>#REF!</v>
      </c>
      <c r="X82" s="14"/>
      <c r="Y82" s="124"/>
      <c r="Z82" s="14"/>
      <c r="AA82" s="14"/>
      <c r="AB82" s="14"/>
      <c r="AC82" s="14"/>
      <c r="AD82" s="14"/>
      <c r="AE82" s="14"/>
      <c r="AF82" s="20"/>
    </row>
    <row r="83" spans="1:32" ht="23.25" customHeight="1" thickBot="1">
      <c r="D83" s="109" t="e">
        <f>#REF!</f>
        <v>#REF!</v>
      </c>
      <c r="E83" s="114" t="e">
        <f>#REF!</f>
        <v>#REF!</v>
      </c>
      <c r="F83" s="115" t="e">
        <f>#REF!</f>
        <v>#REF!</v>
      </c>
      <c r="G83" s="115" t="e">
        <f>#REF!</f>
        <v>#REF!</v>
      </c>
      <c r="H83" s="123" t="e">
        <f>#REF!</f>
        <v>#REF!</v>
      </c>
      <c r="I83" s="34"/>
      <c r="J83" s="114" t="e">
        <f>#REF!</f>
        <v>#REF!</v>
      </c>
      <c r="K83" s="115" t="e">
        <f>#REF!</f>
        <v>#REF!</v>
      </c>
      <c r="L83" s="115" t="e">
        <f>#REF!</f>
        <v>#REF!</v>
      </c>
      <c r="M83" s="123" t="e">
        <f>#REF!</f>
        <v>#REF!</v>
      </c>
      <c r="N83" s="34"/>
      <c r="O83" s="114" t="e">
        <f>#REF!</f>
        <v>#REF!</v>
      </c>
      <c r="P83" s="115" t="e">
        <f>#REF!</f>
        <v>#REF!</v>
      </c>
      <c r="Q83" s="115" t="e">
        <f>#REF!</f>
        <v>#REF!</v>
      </c>
      <c r="R83" s="123" t="e">
        <f>#REF!</f>
        <v>#REF!</v>
      </c>
      <c r="S83" s="34"/>
      <c r="T83" s="114" t="e">
        <f>#REF!</f>
        <v>#REF!</v>
      </c>
      <c r="U83" s="115" t="e">
        <f>#REF!</f>
        <v>#REF!</v>
      </c>
      <c r="V83" s="115" t="e">
        <f>#REF!</f>
        <v>#REF!</v>
      </c>
      <c r="W83" s="123" t="e">
        <f>#REF!</f>
        <v>#REF!</v>
      </c>
      <c r="X83" s="14"/>
      <c r="Y83" s="144"/>
      <c r="Z83" s="14"/>
      <c r="AA83" s="14"/>
      <c r="AB83" s="14"/>
      <c r="AC83" s="14"/>
      <c r="AD83" s="14"/>
      <c r="AE83" s="14"/>
      <c r="AF83" s="20"/>
    </row>
    <row r="84" spans="1:32" ht="23.25" customHeight="1" thickBot="1">
      <c r="A84" s="1"/>
      <c r="D84" s="35" t="e">
        <f>#REF!</f>
        <v>#REF!</v>
      </c>
      <c r="E84" s="45" t="e">
        <f>#REF!</f>
        <v>#REF!</v>
      </c>
      <c r="F84" s="77" t="e">
        <f>#REF!</f>
        <v>#REF!</v>
      </c>
      <c r="G84" s="77" t="e">
        <f>#REF!</f>
        <v>#REF!</v>
      </c>
      <c r="H84" s="78" t="e">
        <f>#REF!</f>
        <v>#REF!</v>
      </c>
      <c r="I84" s="34"/>
      <c r="J84" s="45" t="e">
        <f>#REF!</f>
        <v>#REF!</v>
      </c>
      <c r="K84" s="77" t="e">
        <f>#REF!</f>
        <v>#REF!</v>
      </c>
      <c r="L84" s="77" t="e">
        <f>#REF!</f>
        <v>#REF!</v>
      </c>
      <c r="M84" s="78" t="e">
        <f>#REF!</f>
        <v>#REF!</v>
      </c>
      <c r="N84" s="34"/>
      <c r="O84" s="45" t="e">
        <f>#REF!</f>
        <v>#REF!</v>
      </c>
      <c r="P84" s="77" t="e">
        <f>#REF!</f>
        <v>#REF!</v>
      </c>
      <c r="Q84" s="77" t="e">
        <f>#REF!</f>
        <v>#REF!</v>
      </c>
      <c r="R84" s="78" t="e">
        <f>#REF!</f>
        <v>#REF!</v>
      </c>
      <c r="S84" s="34"/>
      <c r="T84" s="45" t="e">
        <f>#REF!</f>
        <v>#REF!</v>
      </c>
      <c r="U84" s="77" t="e">
        <f>#REF!</f>
        <v>#REF!</v>
      </c>
      <c r="V84" s="77" t="e">
        <f>#REF!</f>
        <v>#REF!</v>
      </c>
      <c r="W84" s="78" t="e">
        <f>#REF!</f>
        <v>#REF!</v>
      </c>
      <c r="X84" s="14"/>
      <c r="Y84" s="124"/>
      <c r="Z84" s="14"/>
      <c r="AA84" s="14"/>
      <c r="AB84" s="14"/>
      <c r="AC84" s="14"/>
      <c r="AD84" s="14"/>
      <c r="AE84" s="14"/>
      <c r="AF84" s="20"/>
    </row>
    <row r="85" spans="1:32" ht="23.25" customHeight="1" thickBot="1">
      <c r="D85" s="74" t="e">
        <f>#REF!</f>
        <v>#REF!</v>
      </c>
      <c r="E85" s="79" t="e">
        <f>#REF!</f>
        <v>#REF!</v>
      </c>
      <c r="F85" s="80" t="e">
        <f>#REF!</f>
        <v>#REF!</v>
      </c>
      <c r="G85" s="80" t="e">
        <f>#REF!</f>
        <v>#REF!</v>
      </c>
      <c r="H85" s="53" t="e">
        <f>#REF!</f>
        <v>#REF!</v>
      </c>
      <c r="I85" s="34"/>
      <c r="J85" s="79" t="e">
        <f>#REF!</f>
        <v>#REF!</v>
      </c>
      <c r="K85" s="80" t="e">
        <f>#REF!</f>
        <v>#REF!</v>
      </c>
      <c r="L85" s="80" t="e">
        <f>#REF!</f>
        <v>#REF!</v>
      </c>
      <c r="M85" s="53" t="e">
        <f>#REF!</f>
        <v>#REF!</v>
      </c>
      <c r="N85" s="34"/>
      <c r="O85" s="79" t="e">
        <f>#REF!</f>
        <v>#REF!</v>
      </c>
      <c r="P85" s="80" t="e">
        <f>#REF!</f>
        <v>#REF!</v>
      </c>
      <c r="Q85" s="80" t="e">
        <f>#REF!</f>
        <v>#REF!</v>
      </c>
      <c r="R85" s="53" t="e">
        <f>#REF!</f>
        <v>#REF!</v>
      </c>
      <c r="S85" s="34"/>
      <c r="T85" s="79" t="e">
        <f>#REF!</f>
        <v>#REF!</v>
      </c>
      <c r="U85" s="80" t="e">
        <f>#REF!</f>
        <v>#REF!</v>
      </c>
      <c r="V85" s="80" t="e">
        <f>#REF!</f>
        <v>#REF!</v>
      </c>
      <c r="W85" s="53" t="e">
        <f>#REF!</f>
        <v>#REF!</v>
      </c>
      <c r="X85" s="14"/>
      <c r="Y85" s="124"/>
      <c r="Z85" s="14"/>
      <c r="AA85" s="14"/>
      <c r="AB85" s="14"/>
      <c r="AC85" s="14"/>
      <c r="AD85" s="14"/>
      <c r="AE85" s="14"/>
      <c r="AF85" s="20"/>
    </row>
    <row r="86" spans="1:32" ht="23.25" customHeight="1" thickBot="1">
      <c r="D86" s="35" t="e">
        <f>#REF!</f>
        <v>#REF!</v>
      </c>
      <c r="E86" s="36" t="e">
        <f>#REF!</f>
        <v>#REF!</v>
      </c>
      <c r="F86" s="37" t="e">
        <f>#REF!</f>
        <v>#REF!</v>
      </c>
      <c r="G86" s="37" t="e">
        <f>#REF!</f>
        <v>#REF!</v>
      </c>
      <c r="H86" s="38" t="e">
        <f>#REF!</f>
        <v>#REF!</v>
      </c>
      <c r="I86" s="34"/>
      <c r="J86" s="36" t="e">
        <f>#REF!</f>
        <v>#REF!</v>
      </c>
      <c r="K86" s="37" t="e">
        <f>#REF!</f>
        <v>#REF!</v>
      </c>
      <c r="L86" s="37" t="e">
        <f>#REF!</f>
        <v>#REF!</v>
      </c>
      <c r="M86" s="38" t="e">
        <f>#REF!</f>
        <v>#REF!</v>
      </c>
      <c r="N86" s="34"/>
      <c r="O86" s="36" t="e">
        <f>#REF!</f>
        <v>#REF!</v>
      </c>
      <c r="P86" s="37" t="e">
        <f>#REF!</f>
        <v>#REF!</v>
      </c>
      <c r="Q86" s="37" t="e">
        <f>#REF!</f>
        <v>#REF!</v>
      </c>
      <c r="R86" s="38" t="e">
        <f>#REF!</f>
        <v>#REF!</v>
      </c>
      <c r="S86" s="34"/>
      <c r="T86" s="36" t="e">
        <f>#REF!</f>
        <v>#REF!</v>
      </c>
      <c r="U86" s="37" t="e">
        <f>#REF!</f>
        <v>#REF!</v>
      </c>
      <c r="V86" s="37" t="e">
        <f>#REF!</f>
        <v>#REF!</v>
      </c>
      <c r="W86" s="38" t="e">
        <f>#REF!</f>
        <v>#REF!</v>
      </c>
      <c r="X86" s="14"/>
      <c r="Y86" s="124"/>
      <c r="Z86" s="14"/>
      <c r="AA86" s="14"/>
      <c r="AB86" s="14"/>
      <c r="AC86" s="14"/>
      <c r="AD86" s="14"/>
      <c r="AE86" s="14"/>
      <c r="AF86" s="20"/>
    </row>
    <row r="87" spans="1:32" ht="23.25" customHeight="1" thickBot="1">
      <c r="D87" s="35" t="e">
        <f>#REF!</f>
        <v>#REF!</v>
      </c>
      <c r="E87" s="36" t="e">
        <f>#REF!</f>
        <v>#REF!</v>
      </c>
      <c r="F87" s="37" t="e">
        <f>#REF!</f>
        <v>#REF!</v>
      </c>
      <c r="G87" s="37" t="e">
        <f>#REF!</f>
        <v>#REF!</v>
      </c>
      <c r="H87" s="38" t="e">
        <f>#REF!</f>
        <v>#REF!</v>
      </c>
      <c r="I87" s="34"/>
      <c r="J87" s="36" t="e">
        <f>#REF!</f>
        <v>#REF!</v>
      </c>
      <c r="K87" s="37" t="e">
        <f>#REF!</f>
        <v>#REF!</v>
      </c>
      <c r="L87" s="37" t="e">
        <f>#REF!</f>
        <v>#REF!</v>
      </c>
      <c r="M87" s="38" t="e">
        <f>#REF!</f>
        <v>#REF!</v>
      </c>
      <c r="N87" s="34"/>
      <c r="O87" s="36" t="e">
        <f>#REF!</f>
        <v>#REF!</v>
      </c>
      <c r="P87" s="37" t="e">
        <f>#REF!</f>
        <v>#REF!</v>
      </c>
      <c r="Q87" s="37" t="e">
        <f>#REF!</f>
        <v>#REF!</v>
      </c>
      <c r="R87" s="38" t="e">
        <f>#REF!</f>
        <v>#REF!</v>
      </c>
      <c r="S87" s="34"/>
      <c r="T87" s="36" t="e">
        <f>#REF!</f>
        <v>#REF!</v>
      </c>
      <c r="U87" s="37" t="e">
        <f>#REF!</f>
        <v>#REF!</v>
      </c>
      <c r="V87" s="37" t="e">
        <f>#REF!</f>
        <v>#REF!</v>
      </c>
      <c r="W87" s="38" t="e">
        <f>#REF!</f>
        <v>#REF!</v>
      </c>
      <c r="X87" s="14"/>
      <c r="Y87" s="124"/>
      <c r="Z87" s="14"/>
      <c r="AA87" s="14"/>
      <c r="AB87" s="14"/>
      <c r="AC87" s="14"/>
      <c r="AD87" s="14"/>
      <c r="AE87" s="14"/>
      <c r="AF87" s="20"/>
    </row>
    <row r="88" spans="1:32" ht="23.25" customHeight="1">
      <c r="D88" s="74" t="e">
        <f>#REF!</f>
        <v>#REF!</v>
      </c>
      <c r="E88" s="110" t="e">
        <f>#REF!</f>
        <v>#REF!</v>
      </c>
      <c r="F88" s="111" t="e">
        <f>#REF!</f>
        <v>#REF!</v>
      </c>
      <c r="G88" s="111" t="e">
        <f>#REF!</f>
        <v>#REF!</v>
      </c>
      <c r="H88" s="119" t="e">
        <f>#REF!</f>
        <v>#REF!</v>
      </c>
      <c r="I88" s="34"/>
      <c r="J88" s="110" t="e">
        <f>#REF!</f>
        <v>#REF!</v>
      </c>
      <c r="K88" s="111" t="e">
        <f>#REF!</f>
        <v>#REF!</v>
      </c>
      <c r="L88" s="111" t="e">
        <f>#REF!</f>
        <v>#REF!</v>
      </c>
      <c r="M88" s="119" t="e">
        <f>#REF!</f>
        <v>#REF!</v>
      </c>
      <c r="N88" s="34"/>
      <c r="O88" s="110" t="e">
        <f>#REF!</f>
        <v>#REF!</v>
      </c>
      <c r="P88" s="111" t="e">
        <f>#REF!</f>
        <v>#REF!</v>
      </c>
      <c r="Q88" s="111" t="e">
        <f>#REF!</f>
        <v>#REF!</v>
      </c>
      <c r="R88" s="119" t="e">
        <f>#REF!</f>
        <v>#REF!</v>
      </c>
      <c r="S88" s="34"/>
      <c r="T88" s="110" t="e">
        <f>#REF!</f>
        <v>#REF!</v>
      </c>
      <c r="U88" s="111" t="e">
        <f>#REF!</f>
        <v>#REF!</v>
      </c>
      <c r="V88" s="111" t="e">
        <f>#REF!</f>
        <v>#REF!</v>
      </c>
      <c r="W88" s="119" t="e">
        <f>#REF!</f>
        <v>#REF!</v>
      </c>
      <c r="X88" s="14"/>
      <c r="Y88" s="144"/>
      <c r="Z88" s="14"/>
      <c r="AA88" s="14"/>
      <c r="AB88" s="14"/>
      <c r="AC88" s="14"/>
      <c r="AD88" s="14"/>
      <c r="AE88" s="14"/>
      <c r="AF88" s="20"/>
    </row>
    <row r="89" spans="1:32" ht="23.25" customHeight="1">
      <c r="D89" s="76" t="e">
        <f>#REF!</f>
        <v>#REF!</v>
      </c>
      <c r="E89" s="112" t="e">
        <f>#REF!</f>
        <v>#REF!</v>
      </c>
      <c r="F89" s="113" t="e">
        <f>#REF!</f>
        <v>#REF!</v>
      </c>
      <c r="G89" s="113" t="e">
        <f>#REF!</f>
        <v>#REF!</v>
      </c>
      <c r="H89" s="123" t="e">
        <f>#REF!</f>
        <v>#REF!</v>
      </c>
      <c r="I89" s="34"/>
      <c r="J89" s="112" t="e">
        <f>#REF!</f>
        <v>#REF!</v>
      </c>
      <c r="K89" s="113" t="e">
        <f>#REF!</f>
        <v>#REF!</v>
      </c>
      <c r="L89" s="113" t="e">
        <f>#REF!</f>
        <v>#REF!</v>
      </c>
      <c r="M89" s="123" t="e">
        <f>#REF!</f>
        <v>#REF!</v>
      </c>
      <c r="N89" s="34"/>
      <c r="O89" s="112" t="e">
        <f>#REF!</f>
        <v>#REF!</v>
      </c>
      <c r="P89" s="113" t="e">
        <f>#REF!</f>
        <v>#REF!</v>
      </c>
      <c r="Q89" s="113" t="e">
        <f>#REF!</f>
        <v>#REF!</v>
      </c>
      <c r="R89" s="123" t="e">
        <f>#REF!</f>
        <v>#REF!</v>
      </c>
      <c r="S89" s="34"/>
      <c r="T89" s="112" t="e">
        <f>#REF!</f>
        <v>#REF!</v>
      </c>
      <c r="U89" s="113" t="e">
        <f>#REF!</f>
        <v>#REF!</v>
      </c>
      <c r="V89" s="113" t="e">
        <f>#REF!</f>
        <v>#REF!</v>
      </c>
      <c r="W89" s="123" t="e">
        <f>#REF!</f>
        <v>#REF!</v>
      </c>
      <c r="X89" s="14"/>
      <c r="Y89" s="144"/>
      <c r="Z89" s="14"/>
      <c r="AA89" s="14"/>
      <c r="AB89" s="14"/>
      <c r="AC89" s="14"/>
      <c r="AD89" s="14"/>
      <c r="AE89" s="14"/>
      <c r="AF89" s="20"/>
    </row>
    <row r="90" spans="1:32" ht="23.25" customHeight="1" thickBot="1">
      <c r="D90" s="75" t="e">
        <f>#REF!</f>
        <v>#REF!</v>
      </c>
      <c r="E90" s="114" t="e">
        <f>#REF!</f>
        <v>#REF!</v>
      </c>
      <c r="F90" s="115" t="e">
        <f>#REF!</f>
        <v>#REF!</v>
      </c>
      <c r="G90" s="115" t="e">
        <f>#REF!</f>
        <v>#REF!</v>
      </c>
      <c r="H90" s="123" t="e">
        <f>#REF!</f>
        <v>#REF!</v>
      </c>
      <c r="I90" s="34"/>
      <c r="J90" s="114" t="e">
        <f>#REF!</f>
        <v>#REF!</v>
      </c>
      <c r="K90" s="115" t="e">
        <f>#REF!</f>
        <v>#REF!</v>
      </c>
      <c r="L90" s="115" t="e">
        <f>#REF!</f>
        <v>#REF!</v>
      </c>
      <c r="M90" s="123" t="e">
        <f>#REF!</f>
        <v>#REF!</v>
      </c>
      <c r="N90" s="34"/>
      <c r="O90" s="114" t="e">
        <f>#REF!</f>
        <v>#REF!</v>
      </c>
      <c r="P90" s="115" t="e">
        <f>#REF!</f>
        <v>#REF!</v>
      </c>
      <c r="Q90" s="115" t="e">
        <f>#REF!</f>
        <v>#REF!</v>
      </c>
      <c r="R90" s="123" t="e">
        <f>#REF!</f>
        <v>#REF!</v>
      </c>
      <c r="S90" s="34"/>
      <c r="T90" s="114" t="e">
        <f>#REF!</f>
        <v>#REF!</v>
      </c>
      <c r="U90" s="115" t="e">
        <f>#REF!</f>
        <v>#REF!</v>
      </c>
      <c r="V90" s="115" t="e">
        <f>#REF!</f>
        <v>#REF!</v>
      </c>
      <c r="W90" s="123" t="e">
        <f>#REF!</f>
        <v>#REF!</v>
      </c>
      <c r="X90" s="14"/>
      <c r="Y90" s="144"/>
      <c r="Z90" s="14"/>
      <c r="AA90" s="14"/>
      <c r="AB90" s="14"/>
      <c r="AC90" s="14"/>
      <c r="AD90" s="14"/>
      <c r="AE90" s="14"/>
      <c r="AF90" s="20"/>
    </row>
    <row r="91" spans="1:32" ht="23.25" customHeight="1" thickBot="1">
      <c r="D91" s="35" t="e">
        <f>#REF!</f>
        <v>#REF!</v>
      </c>
      <c r="E91" s="36" t="e">
        <f>#REF!</f>
        <v>#REF!</v>
      </c>
      <c r="F91" s="37" t="e">
        <f>#REF!</f>
        <v>#REF!</v>
      </c>
      <c r="G91" s="37" t="e">
        <f>#REF!</f>
        <v>#REF!</v>
      </c>
      <c r="H91" s="38" t="e">
        <f>#REF!</f>
        <v>#REF!</v>
      </c>
      <c r="I91" s="34"/>
      <c r="J91" s="36" t="e">
        <f>#REF!</f>
        <v>#REF!</v>
      </c>
      <c r="K91" s="37" t="e">
        <f>#REF!</f>
        <v>#REF!</v>
      </c>
      <c r="L91" s="37" t="e">
        <f>#REF!</f>
        <v>#REF!</v>
      </c>
      <c r="M91" s="38" t="e">
        <f>#REF!</f>
        <v>#REF!</v>
      </c>
      <c r="N91" s="34"/>
      <c r="O91" s="36" t="e">
        <f>#REF!</f>
        <v>#REF!</v>
      </c>
      <c r="P91" s="37" t="e">
        <f>#REF!</f>
        <v>#REF!</v>
      </c>
      <c r="Q91" s="37" t="e">
        <f>#REF!</f>
        <v>#REF!</v>
      </c>
      <c r="R91" s="38" t="e">
        <f>#REF!</f>
        <v>#REF!</v>
      </c>
      <c r="S91" s="34"/>
      <c r="T91" s="36" t="e">
        <f>#REF!</f>
        <v>#REF!</v>
      </c>
      <c r="U91" s="37" t="e">
        <f>#REF!</f>
        <v>#REF!</v>
      </c>
      <c r="V91" s="37" t="e">
        <f>#REF!</f>
        <v>#REF!</v>
      </c>
      <c r="W91" s="38" t="e">
        <f>#REF!</f>
        <v>#REF!</v>
      </c>
      <c r="X91" s="14"/>
      <c r="Y91" s="124"/>
      <c r="Z91" s="14"/>
      <c r="AA91" s="14"/>
      <c r="AB91" s="14"/>
      <c r="AC91" s="14"/>
      <c r="AD91" s="14"/>
      <c r="AE91" s="14"/>
      <c r="AF91" s="20"/>
    </row>
    <row r="92" spans="1:32" ht="23.25" customHeight="1" thickBot="1">
      <c r="D92" s="85" t="e">
        <f>#REF!</f>
        <v>#REF!</v>
      </c>
      <c r="E92" s="82" t="e">
        <f>#REF!</f>
        <v>#REF!</v>
      </c>
      <c r="F92" s="83" t="e">
        <f>#REF!</f>
        <v>#REF!</v>
      </c>
      <c r="G92" s="83" t="e">
        <f>#REF!</f>
        <v>#REF!</v>
      </c>
      <c r="H92" s="92" t="e">
        <f>#REF!</f>
        <v>#REF!</v>
      </c>
      <c r="I92" s="34"/>
      <c r="J92" s="82" t="e">
        <f>#REF!</f>
        <v>#REF!</v>
      </c>
      <c r="K92" s="83" t="e">
        <f>#REF!</f>
        <v>#REF!</v>
      </c>
      <c r="L92" s="83" t="e">
        <f>#REF!</f>
        <v>#REF!</v>
      </c>
      <c r="M92" s="92" t="e">
        <f>#REF!</f>
        <v>#REF!</v>
      </c>
      <c r="N92" s="34"/>
      <c r="O92" s="82" t="e">
        <f>#REF!</f>
        <v>#REF!</v>
      </c>
      <c r="P92" s="83" t="e">
        <f>#REF!</f>
        <v>#REF!</v>
      </c>
      <c r="Q92" s="83" t="e">
        <f>#REF!</f>
        <v>#REF!</v>
      </c>
      <c r="R92" s="92" t="e">
        <f>#REF!</f>
        <v>#REF!</v>
      </c>
      <c r="S92" s="34"/>
      <c r="T92" s="82" t="e">
        <f>#REF!</f>
        <v>#REF!</v>
      </c>
      <c r="U92" s="83" t="e">
        <f>#REF!</f>
        <v>#REF!</v>
      </c>
      <c r="V92" s="83" t="e">
        <f>#REF!</f>
        <v>#REF!</v>
      </c>
      <c r="W92" s="92" t="e">
        <f>#REF!</f>
        <v>#REF!</v>
      </c>
      <c r="X92" s="14"/>
      <c r="Y92" s="124"/>
      <c r="Z92" s="14"/>
      <c r="AA92" s="14"/>
      <c r="AB92" s="14"/>
      <c r="AC92" s="14"/>
      <c r="AD92" s="14"/>
      <c r="AE92" s="14"/>
      <c r="AF92" s="20"/>
    </row>
    <row r="93" spans="1:32" ht="23.25" customHeight="1" thickBot="1">
      <c r="D93" s="35" t="e">
        <f>#REF!</f>
        <v>#REF!</v>
      </c>
      <c r="E93" s="88" t="e">
        <f>#REF!</f>
        <v>#REF!</v>
      </c>
      <c r="F93" s="89" t="e">
        <f>#REF!</f>
        <v>#REF!</v>
      </c>
      <c r="G93" s="89" t="e">
        <f>#REF!</f>
        <v>#REF!</v>
      </c>
      <c r="H93" s="108" t="e">
        <f>#REF!</f>
        <v>#REF!</v>
      </c>
      <c r="I93" s="34"/>
      <c r="J93" s="88" t="e">
        <f>#REF!</f>
        <v>#REF!</v>
      </c>
      <c r="K93" s="89" t="e">
        <f>#REF!</f>
        <v>#REF!</v>
      </c>
      <c r="L93" s="89" t="e">
        <f>#REF!</f>
        <v>#REF!</v>
      </c>
      <c r="M93" s="108" t="e">
        <f>#REF!</f>
        <v>#REF!</v>
      </c>
      <c r="N93" s="34"/>
      <c r="O93" s="88" t="e">
        <f>#REF!</f>
        <v>#REF!</v>
      </c>
      <c r="P93" s="89" t="e">
        <f>#REF!</f>
        <v>#REF!</v>
      </c>
      <c r="Q93" s="89" t="e">
        <f>#REF!</f>
        <v>#REF!</v>
      </c>
      <c r="R93" s="108" t="e">
        <f>#REF!</f>
        <v>#REF!</v>
      </c>
      <c r="S93" s="34"/>
      <c r="T93" s="88" t="e">
        <f>#REF!</f>
        <v>#REF!</v>
      </c>
      <c r="U93" s="89" t="e">
        <f>#REF!</f>
        <v>#REF!</v>
      </c>
      <c r="V93" s="89" t="e">
        <f>#REF!</f>
        <v>#REF!</v>
      </c>
      <c r="W93" s="108" t="e">
        <f>#REF!</f>
        <v>#REF!</v>
      </c>
      <c r="X93" s="14"/>
      <c r="Y93" s="124"/>
      <c r="Z93" s="14"/>
      <c r="AA93" s="14"/>
      <c r="AB93" s="14"/>
      <c r="AC93" s="14"/>
      <c r="AD93" s="14"/>
      <c r="AE93" s="14"/>
      <c r="AF93" s="20"/>
    </row>
    <row r="94" spans="1:32" ht="23.25" customHeight="1">
      <c r="D94" s="30" t="e">
        <f>#REF!</f>
        <v>#REF!</v>
      </c>
      <c r="E94" s="93" t="e">
        <f>#REF!</f>
        <v>#REF!</v>
      </c>
      <c r="F94" s="94" t="e">
        <f>#REF!</f>
        <v>#REF!</v>
      </c>
      <c r="G94" s="94" t="e">
        <f>#REF!</f>
        <v>#REF!</v>
      </c>
      <c r="H94" s="95" t="e">
        <f>#REF!</f>
        <v>#REF!</v>
      </c>
      <c r="I94" s="34"/>
      <c r="J94" s="93" t="e">
        <f>#REF!</f>
        <v>#REF!</v>
      </c>
      <c r="K94" s="94" t="e">
        <f>#REF!</f>
        <v>#REF!</v>
      </c>
      <c r="L94" s="94" t="e">
        <f>#REF!</f>
        <v>#REF!</v>
      </c>
      <c r="M94" s="95" t="e">
        <f>#REF!</f>
        <v>#REF!</v>
      </c>
      <c r="N94" s="34"/>
      <c r="O94" s="93" t="e">
        <f>#REF!</f>
        <v>#REF!</v>
      </c>
      <c r="P94" s="94" t="e">
        <f>#REF!</f>
        <v>#REF!</v>
      </c>
      <c r="Q94" s="94" t="e">
        <f>#REF!</f>
        <v>#REF!</v>
      </c>
      <c r="R94" s="95" t="e">
        <f>#REF!</f>
        <v>#REF!</v>
      </c>
      <c r="S94" s="34"/>
      <c r="T94" s="93" t="e">
        <f>#REF!</f>
        <v>#REF!</v>
      </c>
      <c r="U94" s="94" t="e">
        <f>#REF!</f>
        <v>#REF!</v>
      </c>
      <c r="V94" s="94" t="e">
        <f>#REF!</f>
        <v>#REF!</v>
      </c>
      <c r="W94" s="95" t="e">
        <f>#REF!</f>
        <v>#REF!</v>
      </c>
      <c r="X94" s="14"/>
      <c r="Y94" s="124"/>
      <c r="Z94" s="14"/>
      <c r="AA94" s="14"/>
      <c r="AB94" s="14"/>
      <c r="AC94" s="14"/>
      <c r="AD94" s="14"/>
      <c r="AE94" s="14"/>
      <c r="AF94" s="20"/>
    </row>
    <row r="95" spans="1:32" ht="23.25" customHeight="1" thickBot="1">
      <c r="D95" s="91" t="e">
        <f>#REF!</f>
        <v>#REF!</v>
      </c>
      <c r="E95" s="56" t="e">
        <f>#REF!</f>
        <v>#REF!</v>
      </c>
      <c r="F95" s="57" t="e">
        <f>#REF!</f>
        <v>#REF!</v>
      </c>
      <c r="G95" s="57" t="e">
        <f>#REF!</f>
        <v>#REF!</v>
      </c>
      <c r="H95" s="53" t="e">
        <f>#REF!</f>
        <v>#REF!</v>
      </c>
      <c r="I95" s="34"/>
      <c r="J95" s="56" t="e">
        <f>#REF!</f>
        <v>#REF!</v>
      </c>
      <c r="K95" s="57" t="e">
        <f>#REF!</f>
        <v>#REF!</v>
      </c>
      <c r="L95" s="57" t="e">
        <f>#REF!</f>
        <v>#REF!</v>
      </c>
      <c r="M95" s="53" t="e">
        <f>#REF!</f>
        <v>#REF!</v>
      </c>
      <c r="N95" s="34"/>
      <c r="O95" s="56" t="e">
        <f>#REF!</f>
        <v>#REF!</v>
      </c>
      <c r="P95" s="57" t="e">
        <f>#REF!</f>
        <v>#REF!</v>
      </c>
      <c r="Q95" s="57" t="e">
        <f>#REF!</f>
        <v>#REF!</v>
      </c>
      <c r="R95" s="53" t="e">
        <f>#REF!</f>
        <v>#REF!</v>
      </c>
      <c r="S95" s="34"/>
      <c r="T95" s="56" t="e">
        <f>#REF!</f>
        <v>#REF!</v>
      </c>
      <c r="U95" s="57" t="e">
        <f>#REF!</f>
        <v>#REF!</v>
      </c>
      <c r="V95" s="57" t="e">
        <f>#REF!</f>
        <v>#REF!</v>
      </c>
      <c r="W95" s="53" t="e">
        <f>#REF!</f>
        <v>#REF!</v>
      </c>
      <c r="X95" s="14"/>
      <c r="Y95" s="124"/>
      <c r="Z95" s="14"/>
      <c r="AA95" s="14"/>
      <c r="AB95" s="14"/>
      <c r="AC95" s="14"/>
      <c r="AD95" s="14"/>
      <c r="AE95" s="14"/>
      <c r="AF95" s="20"/>
    </row>
    <row r="96" spans="1:32" ht="23.25" customHeight="1" thickBot="1">
      <c r="D96" s="35" t="e">
        <f>#REF!</f>
        <v>#REF!</v>
      </c>
      <c r="E96" s="36" t="e">
        <f>#REF!</f>
        <v>#REF!</v>
      </c>
      <c r="F96" s="37" t="e">
        <f>#REF!</f>
        <v>#REF!</v>
      </c>
      <c r="G96" s="37" t="e">
        <f>#REF!</f>
        <v>#REF!</v>
      </c>
      <c r="H96" s="38" t="e">
        <f>#REF!</f>
        <v>#REF!</v>
      </c>
      <c r="I96" s="34"/>
      <c r="J96" s="36" t="e">
        <f>#REF!</f>
        <v>#REF!</v>
      </c>
      <c r="K96" s="37" t="e">
        <f>#REF!</f>
        <v>#REF!</v>
      </c>
      <c r="L96" s="37" t="e">
        <f>#REF!</f>
        <v>#REF!</v>
      </c>
      <c r="M96" s="38" t="e">
        <f>#REF!</f>
        <v>#REF!</v>
      </c>
      <c r="N96" s="34"/>
      <c r="O96" s="36" t="e">
        <f>#REF!</f>
        <v>#REF!</v>
      </c>
      <c r="P96" s="37" t="e">
        <f>#REF!</f>
        <v>#REF!</v>
      </c>
      <c r="Q96" s="37" t="e">
        <f>#REF!</f>
        <v>#REF!</v>
      </c>
      <c r="R96" s="38" t="e">
        <f>#REF!</f>
        <v>#REF!</v>
      </c>
      <c r="S96" s="34"/>
      <c r="T96" s="36" t="e">
        <f>#REF!</f>
        <v>#REF!</v>
      </c>
      <c r="U96" s="37" t="e">
        <f>#REF!</f>
        <v>#REF!</v>
      </c>
      <c r="V96" s="37" t="e">
        <f>#REF!</f>
        <v>#REF!</v>
      </c>
      <c r="W96" s="38" t="e">
        <f>#REF!</f>
        <v>#REF!</v>
      </c>
      <c r="X96" s="14"/>
      <c r="Y96" s="124"/>
      <c r="Z96" s="14"/>
      <c r="AA96" s="14"/>
      <c r="AB96" s="14"/>
      <c r="AC96" s="14"/>
      <c r="AD96" s="14"/>
      <c r="AE96" s="14"/>
      <c r="AF96" s="20"/>
    </row>
    <row r="97" spans="4:32" ht="23.25" customHeight="1">
      <c r="D97" s="30" t="e">
        <f>#REF!</f>
        <v>#REF!</v>
      </c>
      <c r="E97" s="31" t="e">
        <f>#REF!</f>
        <v>#REF!</v>
      </c>
      <c r="F97" s="32" t="e">
        <f>#REF!</f>
        <v>#REF!</v>
      </c>
      <c r="G97" s="32" t="e">
        <f>#REF!</f>
        <v>#REF!</v>
      </c>
      <c r="H97" s="33" t="e">
        <f>#REF!</f>
        <v>#REF!</v>
      </c>
      <c r="I97" s="34"/>
      <c r="J97" s="31" t="e">
        <f>#REF!</f>
        <v>#REF!</v>
      </c>
      <c r="K97" s="32" t="e">
        <f>#REF!</f>
        <v>#REF!</v>
      </c>
      <c r="L97" s="32" t="e">
        <f>#REF!</f>
        <v>#REF!</v>
      </c>
      <c r="M97" s="33" t="e">
        <f>#REF!</f>
        <v>#REF!</v>
      </c>
      <c r="N97" s="34"/>
      <c r="O97" s="31" t="e">
        <f>#REF!</f>
        <v>#REF!</v>
      </c>
      <c r="P97" s="32" t="e">
        <f>#REF!</f>
        <v>#REF!</v>
      </c>
      <c r="Q97" s="32" t="e">
        <f>#REF!</f>
        <v>#REF!</v>
      </c>
      <c r="R97" s="33" t="e">
        <f>#REF!</f>
        <v>#REF!</v>
      </c>
      <c r="S97" s="34"/>
      <c r="T97" s="31" t="e">
        <f>#REF!</f>
        <v>#REF!</v>
      </c>
      <c r="U97" s="32" t="e">
        <f>#REF!</f>
        <v>#REF!</v>
      </c>
      <c r="V97" s="32" t="e">
        <f>#REF!</f>
        <v>#REF!</v>
      </c>
      <c r="W97" s="33" t="e">
        <f>#REF!</f>
        <v>#REF!</v>
      </c>
      <c r="X97" s="14"/>
      <c r="Y97" s="124"/>
      <c r="Z97" s="14"/>
      <c r="AA97" s="14"/>
      <c r="AB97" s="14"/>
      <c r="AC97" s="14"/>
      <c r="AD97" s="14"/>
      <c r="AE97" s="14"/>
      <c r="AF97" s="20"/>
    </row>
    <row r="98" spans="4:32" ht="23.25" customHeight="1" thickBot="1">
      <c r="D98" s="62" t="e">
        <f>#REF!</f>
        <v>#REF!</v>
      </c>
      <c r="E98" s="69" t="e">
        <f>#REF!</f>
        <v>#REF!</v>
      </c>
      <c r="F98" s="44" t="e">
        <f>#REF!</f>
        <v>#REF!</v>
      </c>
      <c r="G98" s="44" t="e">
        <f>#REF!</f>
        <v>#REF!</v>
      </c>
      <c r="H98" s="44" t="e">
        <f>#REF!</f>
        <v>#REF!</v>
      </c>
      <c r="I98" s="34"/>
      <c r="J98" s="69" t="e">
        <f>#REF!</f>
        <v>#REF!</v>
      </c>
      <c r="K98" s="44" t="e">
        <f>#REF!</f>
        <v>#REF!</v>
      </c>
      <c r="L98" s="44" t="e">
        <f>#REF!</f>
        <v>#REF!</v>
      </c>
      <c r="M98" s="44" t="e">
        <f>#REF!</f>
        <v>#REF!</v>
      </c>
      <c r="N98" s="34"/>
      <c r="O98" s="69" t="e">
        <f>#REF!</f>
        <v>#REF!</v>
      </c>
      <c r="P98" s="44" t="e">
        <f>#REF!</f>
        <v>#REF!</v>
      </c>
      <c r="Q98" s="44" t="e">
        <f>#REF!</f>
        <v>#REF!</v>
      </c>
      <c r="R98" s="44" t="e">
        <f>#REF!</f>
        <v>#REF!</v>
      </c>
      <c r="S98" s="34"/>
      <c r="T98" s="69" t="e">
        <f>#REF!</f>
        <v>#REF!</v>
      </c>
      <c r="U98" s="44" t="e">
        <f>#REF!</f>
        <v>#REF!</v>
      </c>
      <c r="V98" s="44" t="e">
        <f>#REF!</f>
        <v>#REF!</v>
      </c>
      <c r="W98" s="44" t="e">
        <f>#REF!</f>
        <v>#REF!</v>
      </c>
      <c r="X98" s="14"/>
      <c r="Y98" s="124"/>
      <c r="Z98" s="14"/>
      <c r="AA98" s="14"/>
      <c r="AB98" s="14"/>
      <c r="AC98" s="14"/>
      <c r="AD98" s="14"/>
      <c r="AE98" s="14"/>
      <c r="AF98" s="20"/>
    </row>
    <row r="99" spans="4:32" ht="21.75">
      <c r="D99" s="59"/>
      <c r="E99" s="20"/>
      <c r="F99" s="20"/>
      <c r="G99" s="20"/>
      <c r="H99" s="20"/>
      <c r="I99" s="20"/>
      <c r="J99" s="20"/>
      <c r="K99" s="20"/>
      <c r="L99" s="20"/>
      <c r="M99" s="20"/>
      <c r="N99" s="20"/>
      <c r="O99" s="20"/>
      <c r="P99" s="20"/>
      <c r="Q99" s="20"/>
      <c r="R99" s="20"/>
      <c r="S99" s="20"/>
      <c r="T99" s="20"/>
      <c r="U99" s="20"/>
      <c r="V99" s="20"/>
      <c r="W99" s="20"/>
      <c r="X99" s="14"/>
      <c r="Y99" s="14"/>
      <c r="Z99" s="14"/>
      <c r="AA99" s="14"/>
      <c r="AB99" s="14"/>
      <c r="AC99" s="14"/>
      <c r="AD99" s="14"/>
      <c r="AE99" s="14"/>
      <c r="AF99" s="20"/>
    </row>
    <row r="100" spans="4:32" ht="27.75">
      <c r="D100" s="9" t="s">
        <v>44</v>
      </c>
      <c r="E100" s="20"/>
      <c r="F100" s="20"/>
      <c r="G100" s="20"/>
      <c r="H100" s="20"/>
      <c r="I100" s="20"/>
      <c r="J100" s="20"/>
      <c r="K100" s="20"/>
      <c r="L100" s="20"/>
      <c r="M100" s="20"/>
      <c r="N100" s="20"/>
      <c r="O100" s="20"/>
      <c r="P100" s="20"/>
      <c r="Q100" s="20"/>
      <c r="R100" s="20"/>
      <c r="S100" s="20"/>
      <c r="T100" s="20"/>
      <c r="U100" s="20"/>
      <c r="V100" s="20"/>
      <c r="W100" s="20"/>
      <c r="X100" s="14"/>
      <c r="Y100" s="14"/>
      <c r="Z100" s="14"/>
      <c r="AA100" s="14"/>
      <c r="AB100" s="14"/>
      <c r="AC100" s="14"/>
      <c r="AD100" s="14"/>
      <c r="AE100" s="14"/>
      <c r="AF100" s="20"/>
    </row>
    <row r="101" spans="4:32" ht="21.75">
      <c r="D101" s="10"/>
      <c r="E101" s="228" t="e">
        <f>#REF!</f>
        <v>#REF!</v>
      </c>
      <c r="F101" s="228"/>
      <c r="G101" s="228"/>
      <c r="H101" s="228"/>
      <c r="I101" s="19"/>
      <c r="J101" s="228" t="e">
        <f>#REF!</f>
        <v>#REF!</v>
      </c>
      <c r="K101" s="228"/>
      <c r="L101" s="228"/>
      <c r="M101" s="228"/>
      <c r="N101" s="19"/>
      <c r="O101" s="228" t="e">
        <f>#REF!</f>
        <v>#REF!</v>
      </c>
      <c r="P101" s="228"/>
      <c r="Q101" s="228"/>
      <c r="R101" s="228"/>
      <c r="S101" s="19"/>
      <c r="T101" s="228" t="e">
        <f>#REF!</f>
        <v>#REF!</v>
      </c>
      <c r="U101" s="228"/>
      <c r="V101" s="228"/>
      <c r="W101" s="228"/>
      <c r="X101" s="14"/>
      <c r="Y101" s="14"/>
      <c r="Z101" s="14"/>
      <c r="AA101" s="14"/>
      <c r="AB101" s="14"/>
      <c r="AC101" s="14"/>
      <c r="AD101" s="14"/>
      <c r="AE101" s="14"/>
      <c r="AF101" s="20"/>
    </row>
    <row r="102" spans="4:32" ht="22.5" thickBot="1">
      <c r="D102" s="11" t="e">
        <f>#REF!</f>
        <v>#REF!</v>
      </c>
      <c r="E102" s="72" t="e">
        <f>#REF!</f>
        <v>#REF!</v>
      </c>
      <c r="F102" s="73" t="e">
        <f>#REF!</f>
        <v>#REF!</v>
      </c>
      <c r="G102" s="73" t="e">
        <f>#REF!</f>
        <v>#REF!</v>
      </c>
      <c r="H102" s="73" t="e">
        <f>#REF!</f>
        <v>#REF!</v>
      </c>
      <c r="I102" s="19"/>
      <c r="J102" s="72" t="e">
        <f>#REF!</f>
        <v>#REF!</v>
      </c>
      <c r="K102" s="73" t="e">
        <f>#REF!</f>
        <v>#REF!</v>
      </c>
      <c r="L102" s="73" t="e">
        <f>#REF!</f>
        <v>#REF!</v>
      </c>
      <c r="M102" s="73" t="e">
        <f>#REF!</f>
        <v>#REF!</v>
      </c>
      <c r="N102" s="19"/>
      <c r="O102" s="72" t="e">
        <f>#REF!</f>
        <v>#REF!</v>
      </c>
      <c r="P102" s="73" t="e">
        <f>#REF!</f>
        <v>#REF!</v>
      </c>
      <c r="Q102" s="73" t="e">
        <f>#REF!</f>
        <v>#REF!</v>
      </c>
      <c r="R102" s="73" t="e">
        <f>#REF!</f>
        <v>#REF!</v>
      </c>
      <c r="S102" s="19"/>
      <c r="T102" s="72" t="e">
        <f>#REF!</f>
        <v>#REF!</v>
      </c>
      <c r="U102" s="73" t="e">
        <f>#REF!</f>
        <v>#REF!</v>
      </c>
      <c r="V102" s="73" t="e">
        <f>#REF!</f>
        <v>#REF!</v>
      </c>
      <c r="W102" s="73" t="e">
        <f>#REF!</f>
        <v>#REF!</v>
      </c>
      <c r="X102" s="14"/>
      <c r="Y102" s="124"/>
      <c r="Z102" s="14"/>
      <c r="AA102" s="14"/>
      <c r="AB102" s="14"/>
      <c r="AC102" s="14"/>
      <c r="AD102" s="14"/>
      <c r="AE102" s="14"/>
      <c r="AF102" s="20"/>
    </row>
    <row r="103" spans="4:32" ht="21.75">
      <c r="D103" s="74" t="e">
        <f>#REF!</f>
        <v>#REF!</v>
      </c>
      <c r="E103" s="31" t="e">
        <f>#REF!</f>
        <v>#REF!</v>
      </c>
      <c r="F103" s="32" t="e">
        <f>#REF!</f>
        <v>#REF!</v>
      </c>
      <c r="G103" s="32" t="e">
        <f>#REF!</f>
        <v>#REF!</v>
      </c>
      <c r="H103" s="33" t="e">
        <f>#REF!</f>
        <v>#REF!</v>
      </c>
      <c r="I103" s="34"/>
      <c r="J103" s="31" t="e">
        <f>#REF!</f>
        <v>#REF!</v>
      </c>
      <c r="K103" s="32" t="e">
        <f>#REF!</f>
        <v>#REF!</v>
      </c>
      <c r="L103" s="32" t="e">
        <f>#REF!</f>
        <v>#REF!</v>
      </c>
      <c r="M103" s="33" t="e">
        <f>#REF!</f>
        <v>#REF!</v>
      </c>
      <c r="N103" s="34"/>
      <c r="O103" s="31" t="e">
        <f>#REF!</f>
        <v>#REF!</v>
      </c>
      <c r="P103" s="32" t="e">
        <f>#REF!</f>
        <v>#REF!</v>
      </c>
      <c r="Q103" s="32" t="e">
        <f>#REF!</f>
        <v>#REF!</v>
      </c>
      <c r="R103" s="33" t="e">
        <f>#REF!</f>
        <v>#REF!</v>
      </c>
      <c r="S103" s="34"/>
      <c r="T103" s="31" t="e">
        <f>#REF!</f>
        <v>#REF!</v>
      </c>
      <c r="U103" s="32" t="e">
        <f>#REF!</f>
        <v>#REF!</v>
      </c>
      <c r="V103" s="32" t="e">
        <f>#REF!</f>
        <v>#REF!</v>
      </c>
      <c r="W103" s="33" t="e">
        <f>#REF!</f>
        <v>#REF!</v>
      </c>
      <c r="X103" s="14"/>
      <c r="Y103" s="124"/>
      <c r="Z103" s="14"/>
      <c r="AA103" s="14"/>
      <c r="AB103" s="14"/>
      <c r="AC103" s="14"/>
      <c r="AD103" s="14"/>
      <c r="AE103" s="14"/>
      <c r="AF103" s="20"/>
    </row>
    <row r="104" spans="4:32" ht="21.75">
      <c r="D104" s="75" t="e">
        <f>#REF!</f>
        <v>#REF!</v>
      </c>
      <c r="E104" s="66" t="e">
        <f>#REF!</f>
        <v>#REF!</v>
      </c>
      <c r="F104" s="67" t="e">
        <f>#REF!</f>
        <v>#REF!</v>
      </c>
      <c r="G104" s="67" t="e">
        <f>#REF!</f>
        <v>#REF!</v>
      </c>
      <c r="H104" s="43" t="e">
        <f>#REF!</f>
        <v>#REF!</v>
      </c>
      <c r="I104" s="34"/>
      <c r="J104" s="66" t="e">
        <f>#REF!</f>
        <v>#REF!</v>
      </c>
      <c r="K104" s="67" t="e">
        <f>#REF!</f>
        <v>#REF!</v>
      </c>
      <c r="L104" s="67" t="e">
        <f>#REF!</f>
        <v>#REF!</v>
      </c>
      <c r="M104" s="43" t="e">
        <f>#REF!</f>
        <v>#REF!</v>
      </c>
      <c r="N104" s="34"/>
      <c r="O104" s="66" t="e">
        <f>#REF!</f>
        <v>#REF!</v>
      </c>
      <c r="P104" s="67" t="e">
        <f>#REF!</f>
        <v>#REF!</v>
      </c>
      <c r="Q104" s="67" t="e">
        <f>#REF!</f>
        <v>#REF!</v>
      </c>
      <c r="R104" s="43" t="e">
        <f>#REF!</f>
        <v>#REF!</v>
      </c>
      <c r="S104" s="34"/>
      <c r="T104" s="66" t="e">
        <f>#REF!</f>
        <v>#REF!</v>
      </c>
      <c r="U104" s="67" t="e">
        <f>#REF!</f>
        <v>#REF!</v>
      </c>
      <c r="V104" s="67" t="e">
        <f>#REF!</f>
        <v>#REF!</v>
      </c>
      <c r="W104" s="43" t="e">
        <f>#REF!</f>
        <v>#REF!</v>
      </c>
      <c r="X104" s="14"/>
      <c r="Y104" s="124"/>
      <c r="Z104" s="14"/>
      <c r="AA104" s="14"/>
      <c r="AB104" s="14"/>
      <c r="AC104" s="14"/>
      <c r="AD104" s="14"/>
      <c r="AE104" s="14"/>
      <c r="AF104" s="20"/>
    </row>
    <row r="105" spans="4:32" ht="22.5" thickBot="1">
      <c r="D105" s="75" t="e">
        <f>#REF!</f>
        <v>#REF!</v>
      </c>
      <c r="E105" s="114" t="e">
        <f>#REF!</f>
        <v>#REF!</v>
      </c>
      <c r="F105" s="115" t="e">
        <f>#REF!</f>
        <v>#REF!</v>
      </c>
      <c r="G105" s="115" t="e">
        <f>#REF!</f>
        <v>#REF!</v>
      </c>
      <c r="H105" s="123" t="e">
        <f>#REF!</f>
        <v>#REF!</v>
      </c>
      <c r="I105" s="34"/>
      <c r="J105" s="114" t="e">
        <f>#REF!</f>
        <v>#REF!</v>
      </c>
      <c r="K105" s="115" t="e">
        <f>#REF!</f>
        <v>#REF!</v>
      </c>
      <c r="L105" s="115" t="e">
        <f>#REF!</f>
        <v>#REF!</v>
      </c>
      <c r="M105" s="123" t="e">
        <f>#REF!</f>
        <v>#REF!</v>
      </c>
      <c r="N105" s="34"/>
      <c r="O105" s="114" t="e">
        <f>#REF!</f>
        <v>#REF!</v>
      </c>
      <c r="P105" s="115" t="e">
        <f>#REF!</f>
        <v>#REF!</v>
      </c>
      <c r="Q105" s="115" t="e">
        <f>#REF!</f>
        <v>#REF!</v>
      </c>
      <c r="R105" s="123" t="e">
        <f>#REF!</f>
        <v>#REF!</v>
      </c>
      <c r="S105" s="34"/>
      <c r="T105" s="114" t="e">
        <f>#REF!</f>
        <v>#REF!</v>
      </c>
      <c r="U105" s="115" t="e">
        <f>#REF!</f>
        <v>#REF!</v>
      </c>
      <c r="V105" s="115" t="e">
        <f>#REF!</f>
        <v>#REF!</v>
      </c>
      <c r="W105" s="123" t="e">
        <f>#REF!</f>
        <v>#REF!</v>
      </c>
      <c r="X105" s="14"/>
      <c r="Y105" s="144"/>
      <c r="Z105" s="14"/>
      <c r="AA105" s="14"/>
      <c r="AB105" s="14"/>
      <c r="AC105" s="14"/>
      <c r="AD105" s="14"/>
      <c r="AE105" s="14"/>
      <c r="AF105" s="20"/>
    </row>
    <row r="106" spans="4:32" ht="22.5" thickBot="1">
      <c r="D106" s="35" t="e">
        <f>#REF!</f>
        <v>#REF!</v>
      </c>
      <c r="E106" s="45" t="e">
        <f>#REF!</f>
        <v>#REF!</v>
      </c>
      <c r="F106" s="77" t="e">
        <f>#REF!</f>
        <v>#REF!</v>
      </c>
      <c r="G106" s="77" t="e">
        <f>#REF!</f>
        <v>#REF!</v>
      </c>
      <c r="H106" s="78" t="e">
        <f>#REF!</f>
        <v>#REF!</v>
      </c>
      <c r="I106" s="39"/>
      <c r="J106" s="45" t="e">
        <f>#REF!</f>
        <v>#REF!</v>
      </c>
      <c r="K106" s="77" t="e">
        <f>#REF!</f>
        <v>#REF!</v>
      </c>
      <c r="L106" s="77" t="e">
        <f>#REF!</f>
        <v>#REF!</v>
      </c>
      <c r="M106" s="78" t="e">
        <f>#REF!</f>
        <v>#REF!</v>
      </c>
      <c r="N106" s="34"/>
      <c r="O106" s="45" t="e">
        <f>#REF!</f>
        <v>#REF!</v>
      </c>
      <c r="P106" s="77" t="e">
        <f>#REF!</f>
        <v>#REF!</v>
      </c>
      <c r="Q106" s="77" t="e">
        <f>#REF!</f>
        <v>#REF!</v>
      </c>
      <c r="R106" s="78" t="e">
        <f>#REF!</f>
        <v>#REF!</v>
      </c>
      <c r="S106" s="39"/>
      <c r="T106" s="45" t="e">
        <f>#REF!</f>
        <v>#REF!</v>
      </c>
      <c r="U106" s="77" t="e">
        <f>#REF!</f>
        <v>#REF!</v>
      </c>
      <c r="V106" s="77" t="e">
        <f>#REF!</f>
        <v>#REF!</v>
      </c>
      <c r="W106" s="78" t="e">
        <f>#REF!</f>
        <v>#REF!</v>
      </c>
      <c r="X106" s="14"/>
      <c r="Y106" s="124"/>
      <c r="Z106" s="14"/>
      <c r="AA106" s="14"/>
      <c r="AB106" s="14"/>
      <c r="AC106" s="14"/>
      <c r="AD106" s="14"/>
      <c r="AE106" s="14"/>
      <c r="AF106" s="20"/>
    </row>
    <row r="107" spans="4:32" ht="22.5" thickBot="1">
      <c r="D107" s="35" t="e">
        <f>#REF!</f>
        <v>#REF!</v>
      </c>
      <c r="E107" s="36" t="e">
        <f>#REF!</f>
        <v>#REF!</v>
      </c>
      <c r="F107" s="37" t="e">
        <f>#REF!</f>
        <v>#REF!</v>
      </c>
      <c r="G107" s="37" t="e">
        <f>#REF!</f>
        <v>#REF!</v>
      </c>
      <c r="H107" s="38" t="e">
        <f>#REF!</f>
        <v>#REF!</v>
      </c>
      <c r="I107" s="39"/>
      <c r="J107" s="36" t="e">
        <f>#REF!</f>
        <v>#REF!</v>
      </c>
      <c r="K107" s="37" t="e">
        <f>#REF!</f>
        <v>#REF!</v>
      </c>
      <c r="L107" s="37" t="e">
        <f>#REF!</f>
        <v>#REF!</v>
      </c>
      <c r="M107" s="38" t="e">
        <f>#REF!</f>
        <v>#REF!</v>
      </c>
      <c r="N107" s="34"/>
      <c r="O107" s="36" t="e">
        <f>#REF!</f>
        <v>#REF!</v>
      </c>
      <c r="P107" s="37" t="e">
        <f>#REF!</f>
        <v>#REF!</v>
      </c>
      <c r="Q107" s="37" t="e">
        <f>#REF!</f>
        <v>#REF!</v>
      </c>
      <c r="R107" s="38" t="e">
        <f>#REF!</f>
        <v>#REF!</v>
      </c>
      <c r="S107" s="39"/>
      <c r="T107" s="36" t="e">
        <f>#REF!</f>
        <v>#REF!</v>
      </c>
      <c r="U107" s="37" t="e">
        <f>#REF!</f>
        <v>#REF!</v>
      </c>
      <c r="V107" s="37" t="e">
        <f>#REF!</f>
        <v>#REF!</v>
      </c>
      <c r="W107" s="38" t="e">
        <f>#REF!</f>
        <v>#REF!</v>
      </c>
      <c r="X107" s="14"/>
      <c r="Y107" s="124"/>
      <c r="Z107" s="14"/>
      <c r="AA107" s="14"/>
      <c r="AB107" s="14"/>
      <c r="AC107" s="14"/>
      <c r="AD107" s="14"/>
      <c r="AE107" s="14"/>
      <c r="AF107" s="20"/>
    </row>
    <row r="108" spans="4:32" ht="21.75">
      <c r="D108" s="74" t="e">
        <f>#REF!</f>
        <v>#REF!</v>
      </c>
      <c r="E108" s="110" t="e">
        <f>#REF!</f>
        <v>#REF!</v>
      </c>
      <c r="F108" s="111" t="e">
        <f>#REF!</f>
        <v>#REF!</v>
      </c>
      <c r="G108" s="111" t="e">
        <f>#REF!</f>
        <v>#REF!</v>
      </c>
      <c r="H108" s="119" t="e">
        <f>#REF!</f>
        <v>#REF!</v>
      </c>
      <c r="I108" s="34"/>
      <c r="J108" s="110" t="e">
        <f>#REF!</f>
        <v>#REF!</v>
      </c>
      <c r="K108" s="111" t="e">
        <f>#REF!</f>
        <v>#REF!</v>
      </c>
      <c r="L108" s="111" t="e">
        <f>#REF!</f>
        <v>#REF!</v>
      </c>
      <c r="M108" s="119" t="e">
        <f>#REF!</f>
        <v>#REF!</v>
      </c>
      <c r="N108" s="34"/>
      <c r="O108" s="110" t="e">
        <f>#REF!</f>
        <v>#REF!</v>
      </c>
      <c r="P108" s="111" t="e">
        <f>#REF!</f>
        <v>#REF!</v>
      </c>
      <c r="Q108" s="111" t="e">
        <f>#REF!</f>
        <v>#REF!</v>
      </c>
      <c r="R108" s="119" t="e">
        <f>#REF!</f>
        <v>#REF!</v>
      </c>
      <c r="S108" s="34"/>
      <c r="T108" s="110" t="e">
        <f>#REF!</f>
        <v>#REF!</v>
      </c>
      <c r="U108" s="111" t="e">
        <f>#REF!</f>
        <v>#REF!</v>
      </c>
      <c r="V108" s="111" t="e">
        <f>#REF!</f>
        <v>#REF!</v>
      </c>
      <c r="W108" s="119" t="e">
        <f>#REF!</f>
        <v>#REF!</v>
      </c>
      <c r="X108" s="14"/>
      <c r="Y108" s="144"/>
      <c r="Z108" s="14"/>
      <c r="AA108" s="14"/>
      <c r="AB108" s="14"/>
      <c r="AC108" s="14"/>
      <c r="AD108" s="14"/>
      <c r="AE108" s="14"/>
      <c r="AF108" s="20"/>
    </row>
    <row r="109" spans="4:32" ht="21.75">
      <c r="D109" s="76" t="e">
        <f>#REF!</f>
        <v>#REF!</v>
      </c>
      <c r="E109" s="112" t="e">
        <f>#REF!</f>
        <v>#REF!</v>
      </c>
      <c r="F109" s="113" t="e">
        <f>#REF!</f>
        <v>#REF!</v>
      </c>
      <c r="G109" s="113" t="e">
        <f>#REF!</f>
        <v>#REF!</v>
      </c>
      <c r="H109" s="123" t="e">
        <f>#REF!</f>
        <v>#REF!</v>
      </c>
      <c r="I109" s="34"/>
      <c r="J109" s="112" t="e">
        <f>#REF!</f>
        <v>#REF!</v>
      </c>
      <c r="K109" s="113" t="e">
        <f>#REF!</f>
        <v>#REF!</v>
      </c>
      <c r="L109" s="113" t="e">
        <f>#REF!</f>
        <v>#REF!</v>
      </c>
      <c r="M109" s="123" t="e">
        <f>#REF!</f>
        <v>#REF!</v>
      </c>
      <c r="N109" s="34"/>
      <c r="O109" s="112" t="e">
        <f>#REF!</f>
        <v>#REF!</v>
      </c>
      <c r="P109" s="113" t="e">
        <f>#REF!</f>
        <v>#REF!</v>
      </c>
      <c r="Q109" s="113" t="e">
        <f>#REF!</f>
        <v>#REF!</v>
      </c>
      <c r="R109" s="123" t="e">
        <f>#REF!</f>
        <v>#REF!</v>
      </c>
      <c r="S109" s="34"/>
      <c r="T109" s="112" t="e">
        <f>#REF!</f>
        <v>#REF!</v>
      </c>
      <c r="U109" s="113" t="e">
        <f>#REF!</f>
        <v>#REF!</v>
      </c>
      <c r="V109" s="113" t="e">
        <f>#REF!</f>
        <v>#REF!</v>
      </c>
      <c r="W109" s="123" t="e">
        <f>#REF!</f>
        <v>#REF!</v>
      </c>
      <c r="X109" s="14"/>
      <c r="Y109" s="144"/>
      <c r="Z109" s="14"/>
      <c r="AA109" s="14"/>
      <c r="AB109" s="14"/>
      <c r="AC109" s="14"/>
      <c r="AD109" s="14"/>
      <c r="AE109" s="14"/>
      <c r="AF109" s="20"/>
    </row>
    <row r="110" spans="4:32" ht="22.5" thickBot="1">
      <c r="D110" s="75" t="e">
        <f>#REF!</f>
        <v>#REF!</v>
      </c>
      <c r="E110" s="114" t="e">
        <f>#REF!</f>
        <v>#REF!</v>
      </c>
      <c r="F110" s="115" t="e">
        <f>#REF!</f>
        <v>#REF!</v>
      </c>
      <c r="G110" s="115" t="e">
        <f>#REF!</f>
        <v>#REF!</v>
      </c>
      <c r="H110" s="123" t="e">
        <f>#REF!</f>
        <v>#REF!</v>
      </c>
      <c r="I110" s="34"/>
      <c r="J110" s="114" t="e">
        <f>#REF!</f>
        <v>#REF!</v>
      </c>
      <c r="K110" s="115" t="e">
        <f>#REF!</f>
        <v>#REF!</v>
      </c>
      <c r="L110" s="115" t="e">
        <f>#REF!</f>
        <v>#REF!</v>
      </c>
      <c r="M110" s="123" t="e">
        <f>#REF!</f>
        <v>#REF!</v>
      </c>
      <c r="N110" s="34"/>
      <c r="O110" s="114" t="e">
        <f>#REF!</f>
        <v>#REF!</v>
      </c>
      <c r="P110" s="115" t="e">
        <f>#REF!</f>
        <v>#REF!</v>
      </c>
      <c r="Q110" s="115" t="e">
        <f>#REF!</f>
        <v>#REF!</v>
      </c>
      <c r="R110" s="123" t="e">
        <f>#REF!</f>
        <v>#REF!</v>
      </c>
      <c r="S110" s="34"/>
      <c r="T110" s="114" t="e">
        <f>#REF!</f>
        <v>#REF!</v>
      </c>
      <c r="U110" s="115" t="e">
        <f>#REF!</f>
        <v>#REF!</v>
      </c>
      <c r="V110" s="115" t="e">
        <f>#REF!</f>
        <v>#REF!</v>
      </c>
      <c r="W110" s="123" t="e">
        <f>#REF!</f>
        <v>#REF!</v>
      </c>
      <c r="X110" s="14"/>
      <c r="Y110" s="144"/>
      <c r="Z110" s="14"/>
      <c r="AA110" s="14"/>
      <c r="AB110" s="14"/>
      <c r="AC110" s="14"/>
      <c r="AD110" s="14"/>
      <c r="AE110" s="14"/>
      <c r="AF110" s="20"/>
    </row>
    <row r="111" spans="4:32" ht="22.5" thickBot="1">
      <c r="D111" s="35" t="e">
        <f>#REF!</f>
        <v>#REF!</v>
      </c>
      <c r="E111" s="36" t="e">
        <f>#REF!</f>
        <v>#REF!</v>
      </c>
      <c r="F111" s="37" t="e">
        <f>#REF!</f>
        <v>#REF!</v>
      </c>
      <c r="G111" s="37" t="e">
        <f>#REF!</f>
        <v>#REF!</v>
      </c>
      <c r="H111" s="38" t="e">
        <f>#REF!</f>
        <v>#REF!</v>
      </c>
      <c r="I111" s="39"/>
      <c r="J111" s="36" t="e">
        <f>#REF!</f>
        <v>#REF!</v>
      </c>
      <c r="K111" s="37" t="e">
        <f>#REF!</f>
        <v>#REF!</v>
      </c>
      <c r="L111" s="37" t="e">
        <f>#REF!</f>
        <v>#REF!</v>
      </c>
      <c r="M111" s="38" t="e">
        <f>#REF!</f>
        <v>#REF!</v>
      </c>
      <c r="N111" s="34"/>
      <c r="O111" s="36" t="e">
        <f>#REF!</f>
        <v>#REF!</v>
      </c>
      <c r="P111" s="37" t="e">
        <f>#REF!</f>
        <v>#REF!</v>
      </c>
      <c r="Q111" s="37" t="e">
        <f>#REF!</f>
        <v>#REF!</v>
      </c>
      <c r="R111" s="38" t="e">
        <f>#REF!</f>
        <v>#REF!</v>
      </c>
      <c r="S111" s="39"/>
      <c r="T111" s="36" t="e">
        <f>#REF!</f>
        <v>#REF!</v>
      </c>
      <c r="U111" s="37" t="e">
        <f>#REF!</f>
        <v>#REF!</v>
      </c>
      <c r="V111" s="37" t="e">
        <f>#REF!</f>
        <v>#REF!</v>
      </c>
      <c r="W111" s="38" t="e">
        <f>#REF!</f>
        <v>#REF!</v>
      </c>
      <c r="X111" s="14"/>
      <c r="Y111" s="124"/>
      <c r="Z111" s="14"/>
      <c r="AA111" s="14"/>
      <c r="AB111" s="14"/>
      <c r="AC111" s="14"/>
      <c r="AD111" s="14"/>
      <c r="AE111" s="14"/>
      <c r="AF111" s="20"/>
    </row>
    <row r="112" spans="4:32" ht="22.5" thickBot="1">
      <c r="D112" s="85" t="e">
        <f>#REF!</f>
        <v>#REF!</v>
      </c>
      <c r="E112" s="82" t="e">
        <f>#REF!</f>
        <v>#REF!</v>
      </c>
      <c r="F112" s="83" t="e">
        <f>#REF!</f>
        <v>#REF!</v>
      </c>
      <c r="G112" s="83" t="e">
        <f>#REF!</f>
        <v>#REF!</v>
      </c>
      <c r="H112" s="92" t="e">
        <f>#REF!</f>
        <v>#REF!</v>
      </c>
      <c r="I112" s="39"/>
      <c r="J112" s="82" t="e">
        <f>#REF!</f>
        <v>#REF!</v>
      </c>
      <c r="K112" s="83" t="e">
        <f>#REF!</f>
        <v>#REF!</v>
      </c>
      <c r="L112" s="83" t="e">
        <f>#REF!</f>
        <v>#REF!</v>
      </c>
      <c r="M112" s="92" t="e">
        <f>#REF!</f>
        <v>#REF!</v>
      </c>
      <c r="N112" s="34"/>
      <c r="O112" s="82" t="e">
        <f>#REF!</f>
        <v>#REF!</v>
      </c>
      <c r="P112" s="83" t="e">
        <f>#REF!</f>
        <v>#REF!</v>
      </c>
      <c r="Q112" s="83" t="e">
        <f>#REF!</f>
        <v>#REF!</v>
      </c>
      <c r="R112" s="92" t="e">
        <f>#REF!</f>
        <v>#REF!</v>
      </c>
      <c r="S112" s="39"/>
      <c r="T112" s="82" t="e">
        <f>#REF!</f>
        <v>#REF!</v>
      </c>
      <c r="U112" s="83" t="e">
        <f>#REF!</f>
        <v>#REF!</v>
      </c>
      <c r="V112" s="83" t="e">
        <f>#REF!</f>
        <v>#REF!</v>
      </c>
      <c r="W112" s="92" t="e">
        <f>#REF!</f>
        <v>#REF!</v>
      </c>
      <c r="X112" s="14"/>
      <c r="Y112" s="124"/>
      <c r="Z112" s="14"/>
      <c r="AA112" s="14"/>
      <c r="AB112" s="14"/>
      <c r="AC112" s="14"/>
      <c r="AD112" s="14"/>
      <c r="AE112" s="14"/>
      <c r="AF112" s="20"/>
    </row>
    <row r="113" spans="1:32" ht="22.5" thickBot="1">
      <c r="D113" s="35" t="e">
        <f>#REF!</f>
        <v>#REF!</v>
      </c>
      <c r="E113" s="88" t="e">
        <f>#REF!</f>
        <v>#REF!</v>
      </c>
      <c r="F113" s="89" t="e">
        <f>#REF!</f>
        <v>#REF!</v>
      </c>
      <c r="G113" s="89" t="e">
        <f>#REF!</f>
        <v>#REF!</v>
      </c>
      <c r="H113" s="108" t="e">
        <f>#REF!</f>
        <v>#REF!</v>
      </c>
      <c r="I113" s="39"/>
      <c r="J113" s="88" t="e">
        <f>#REF!</f>
        <v>#REF!</v>
      </c>
      <c r="K113" s="89" t="e">
        <f>#REF!</f>
        <v>#REF!</v>
      </c>
      <c r="L113" s="89" t="e">
        <f>#REF!</f>
        <v>#REF!</v>
      </c>
      <c r="M113" s="108" t="e">
        <f>#REF!</f>
        <v>#REF!</v>
      </c>
      <c r="N113" s="34"/>
      <c r="O113" s="88" t="e">
        <f>#REF!</f>
        <v>#REF!</v>
      </c>
      <c r="P113" s="89" t="e">
        <f>#REF!</f>
        <v>#REF!</v>
      </c>
      <c r="Q113" s="89" t="e">
        <f>#REF!</f>
        <v>#REF!</v>
      </c>
      <c r="R113" s="108" t="e">
        <f>#REF!</f>
        <v>#REF!</v>
      </c>
      <c r="S113" s="39"/>
      <c r="T113" s="88" t="e">
        <f>#REF!</f>
        <v>#REF!</v>
      </c>
      <c r="U113" s="89" t="e">
        <f>#REF!</f>
        <v>#REF!</v>
      </c>
      <c r="V113" s="89" t="e">
        <f>#REF!</f>
        <v>#REF!</v>
      </c>
      <c r="W113" s="108" t="e">
        <f>#REF!</f>
        <v>#REF!</v>
      </c>
      <c r="X113" s="14"/>
      <c r="Y113" s="124"/>
      <c r="Z113" s="14"/>
      <c r="AA113" s="14"/>
      <c r="AB113" s="14"/>
      <c r="AC113" s="14"/>
      <c r="AD113" s="14"/>
      <c r="AE113" s="14"/>
      <c r="AF113" s="20"/>
    </row>
    <row r="114" spans="1:32" ht="21.75">
      <c r="D114" s="30" t="e">
        <f>#REF!</f>
        <v>#REF!</v>
      </c>
      <c r="E114" s="93" t="e">
        <f>#REF!</f>
        <v>#REF!</v>
      </c>
      <c r="F114" s="94" t="e">
        <f>#REF!</f>
        <v>#REF!</v>
      </c>
      <c r="G114" s="94" t="e">
        <f>#REF!</f>
        <v>#REF!</v>
      </c>
      <c r="H114" s="95" t="e">
        <f>#REF!</f>
        <v>#REF!</v>
      </c>
      <c r="I114" s="34"/>
      <c r="J114" s="93" t="e">
        <f>#REF!</f>
        <v>#REF!</v>
      </c>
      <c r="K114" s="94" t="e">
        <f>#REF!</f>
        <v>#REF!</v>
      </c>
      <c r="L114" s="94" t="e">
        <f>#REF!</f>
        <v>#REF!</v>
      </c>
      <c r="M114" s="95" t="e">
        <f>#REF!</f>
        <v>#REF!</v>
      </c>
      <c r="N114" s="34"/>
      <c r="O114" s="93" t="e">
        <f>#REF!</f>
        <v>#REF!</v>
      </c>
      <c r="P114" s="94" t="e">
        <f>#REF!</f>
        <v>#REF!</v>
      </c>
      <c r="Q114" s="94" t="e">
        <f>#REF!</f>
        <v>#REF!</v>
      </c>
      <c r="R114" s="95" t="e">
        <f>#REF!</f>
        <v>#REF!</v>
      </c>
      <c r="S114" s="34"/>
      <c r="T114" s="93" t="e">
        <f>#REF!</f>
        <v>#REF!</v>
      </c>
      <c r="U114" s="94" t="e">
        <f>#REF!</f>
        <v>#REF!</v>
      </c>
      <c r="V114" s="94" t="e">
        <f>#REF!</f>
        <v>#REF!</v>
      </c>
      <c r="W114" s="95" t="e">
        <f>#REF!</f>
        <v>#REF!</v>
      </c>
      <c r="X114" s="14"/>
      <c r="Y114" s="124"/>
      <c r="Z114" s="14"/>
      <c r="AA114" s="14"/>
      <c r="AB114" s="14"/>
      <c r="AC114" s="14"/>
      <c r="AD114" s="14"/>
      <c r="AE114" s="14"/>
      <c r="AF114" s="20"/>
    </row>
    <row r="115" spans="1:32" ht="22.5" thickBot="1">
      <c r="D115" s="91" t="e">
        <f>#REF!</f>
        <v>#REF!</v>
      </c>
      <c r="E115" s="79" t="e">
        <f>#REF!</f>
        <v>#REF!</v>
      </c>
      <c r="F115" s="80" t="e">
        <f>#REF!</f>
        <v>#REF!</v>
      </c>
      <c r="G115" s="80" t="e">
        <f>#REF!</f>
        <v>#REF!</v>
      </c>
      <c r="H115" s="53" t="e">
        <f>#REF!</f>
        <v>#REF!</v>
      </c>
      <c r="I115" s="34"/>
      <c r="J115" s="79" t="e">
        <f>#REF!</f>
        <v>#REF!</v>
      </c>
      <c r="K115" s="80" t="e">
        <f>#REF!</f>
        <v>#REF!</v>
      </c>
      <c r="L115" s="80" t="e">
        <f>#REF!</f>
        <v>#REF!</v>
      </c>
      <c r="M115" s="53" t="e">
        <f>#REF!</f>
        <v>#REF!</v>
      </c>
      <c r="N115" s="34"/>
      <c r="O115" s="79" t="e">
        <f>#REF!</f>
        <v>#REF!</v>
      </c>
      <c r="P115" s="80" t="e">
        <f>#REF!</f>
        <v>#REF!</v>
      </c>
      <c r="Q115" s="80" t="e">
        <f>#REF!</f>
        <v>#REF!</v>
      </c>
      <c r="R115" s="53" t="e">
        <f>#REF!</f>
        <v>#REF!</v>
      </c>
      <c r="S115" s="34"/>
      <c r="T115" s="79" t="e">
        <f>#REF!</f>
        <v>#REF!</v>
      </c>
      <c r="U115" s="80" t="e">
        <f>#REF!</f>
        <v>#REF!</v>
      </c>
      <c r="V115" s="80" t="e">
        <f>#REF!</f>
        <v>#REF!</v>
      </c>
      <c r="W115" s="53" t="e">
        <f>#REF!</f>
        <v>#REF!</v>
      </c>
      <c r="X115" s="14"/>
      <c r="Y115" s="124"/>
      <c r="Z115" s="14"/>
      <c r="AA115" s="14"/>
      <c r="AB115" s="14"/>
      <c r="AC115" s="14"/>
      <c r="AD115" s="14"/>
      <c r="AE115" s="14"/>
      <c r="AF115" s="20"/>
    </row>
    <row r="116" spans="1:32" ht="22.5" thickBot="1">
      <c r="D116" s="35" t="e">
        <f>#REF!</f>
        <v>#REF!</v>
      </c>
      <c r="E116" s="36" t="e">
        <f>#REF!</f>
        <v>#REF!</v>
      </c>
      <c r="F116" s="37" t="e">
        <f>#REF!</f>
        <v>#REF!</v>
      </c>
      <c r="G116" s="37" t="e">
        <f>#REF!</f>
        <v>#REF!</v>
      </c>
      <c r="H116" s="38" t="e">
        <f>#REF!</f>
        <v>#REF!</v>
      </c>
      <c r="I116" s="39"/>
      <c r="J116" s="36" t="e">
        <f>#REF!</f>
        <v>#REF!</v>
      </c>
      <c r="K116" s="37" t="e">
        <f>#REF!</f>
        <v>#REF!</v>
      </c>
      <c r="L116" s="37" t="e">
        <f>#REF!</f>
        <v>#REF!</v>
      </c>
      <c r="M116" s="38" t="e">
        <f>#REF!</f>
        <v>#REF!</v>
      </c>
      <c r="N116" s="34"/>
      <c r="O116" s="36" t="e">
        <f>#REF!</f>
        <v>#REF!</v>
      </c>
      <c r="P116" s="37" t="e">
        <f>#REF!</f>
        <v>#REF!</v>
      </c>
      <c r="Q116" s="37" t="e">
        <f>#REF!</f>
        <v>#REF!</v>
      </c>
      <c r="R116" s="38" t="e">
        <f>#REF!</f>
        <v>#REF!</v>
      </c>
      <c r="S116" s="39"/>
      <c r="T116" s="36" t="e">
        <f>#REF!</f>
        <v>#REF!</v>
      </c>
      <c r="U116" s="37" t="e">
        <f>#REF!</f>
        <v>#REF!</v>
      </c>
      <c r="V116" s="37" t="e">
        <f>#REF!</f>
        <v>#REF!</v>
      </c>
      <c r="W116" s="38" t="e">
        <f>#REF!</f>
        <v>#REF!</v>
      </c>
      <c r="X116" s="14"/>
      <c r="Y116" s="124"/>
      <c r="Z116" s="14"/>
      <c r="AA116" s="14"/>
      <c r="AB116" s="14"/>
      <c r="AC116" s="14"/>
      <c r="AD116" s="14"/>
      <c r="AE116" s="14"/>
      <c r="AF116" s="20"/>
    </row>
    <row r="117" spans="1:32" ht="21.75">
      <c r="D117" s="30" t="e">
        <f>#REF!</f>
        <v>#REF!</v>
      </c>
      <c r="E117" s="31" t="e">
        <f>#REF!</f>
        <v>#REF!</v>
      </c>
      <c r="F117" s="32" t="e">
        <f>#REF!</f>
        <v>#REF!</v>
      </c>
      <c r="G117" s="32" t="e">
        <f>#REF!</f>
        <v>#REF!</v>
      </c>
      <c r="H117" s="33" t="e">
        <f>#REF!</f>
        <v>#REF!</v>
      </c>
      <c r="I117" s="34"/>
      <c r="J117" s="31" t="e">
        <f>#REF!</f>
        <v>#REF!</v>
      </c>
      <c r="K117" s="32" t="e">
        <f>#REF!</f>
        <v>#REF!</v>
      </c>
      <c r="L117" s="32" t="e">
        <f>#REF!</f>
        <v>#REF!</v>
      </c>
      <c r="M117" s="33" t="e">
        <f>#REF!</f>
        <v>#REF!</v>
      </c>
      <c r="N117" s="34"/>
      <c r="O117" s="31" t="e">
        <f>#REF!</f>
        <v>#REF!</v>
      </c>
      <c r="P117" s="32" t="e">
        <f>#REF!</f>
        <v>#REF!</v>
      </c>
      <c r="Q117" s="32" t="e">
        <f>#REF!</f>
        <v>#REF!</v>
      </c>
      <c r="R117" s="33" t="e">
        <f>#REF!</f>
        <v>#REF!</v>
      </c>
      <c r="S117" s="34"/>
      <c r="T117" s="31" t="e">
        <f>#REF!</f>
        <v>#REF!</v>
      </c>
      <c r="U117" s="32" t="e">
        <f>#REF!</f>
        <v>#REF!</v>
      </c>
      <c r="V117" s="32" t="e">
        <f>#REF!</f>
        <v>#REF!</v>
      </c>
      <c r="W117" s="33" t="e">
        <f>#REF!</f>
        <v>#REF!</v>
      </c>
      <c r="X117" s="14"/>
      <c r="Y117" s="124"/>
      <c r="Z117" s="14"/>
      <c r="AA117" s="14"/>
      <c r="AB117" s="14"/>
      <c r="AC117" s="14"/>
      <c r="AD117" s="14"/>
      <c r="AE117" s="14"/>
      <c r="AF117" s="20"/>
    </row>
    <row r="118" spans="1:32" ht="22.5" thickBot="1">
      <c r="D118" s="62" t="e">
        <f>#REF!</f>
        <v>#REF!</v>
      </c>
      <c r="E118" s="69" t="e">
        <f>#REF!</f>
        <v>#REF!</v>
      </c>
      <c r="F118" s="44" t="e">
        <f>#REF!</f>
        <v>#REF!</v>
      </c>
      <c r="G118" s="44" t="e">
        <f>#REF!</f>
        <v>#REF!</v>
      </c>
      <c r="H118" s="44" t="e">
        <f>#REF!</f>
        <v>#REF!</v>
      </c>
      <c r="I118" s="34"/>
      <c r="J118" s="69" t="e">
        <f>#REF!</f>
        <v>#REF!</v>
      </c>
      <c r="K118" s="44" t="e">
        <f>#REF!</f>
        <v>#REF!</v>
      </c>
      <c r="L118" s="44" t="e">
        <f>#REF!</f>
        <v>#REF!</v>
      </c>
      <c r="M118" s="44" t="e">
        <f>#REF!</f>
        <v>#REF!</v>
      </c>
      <c r="N118" s="34"/>
      <c r="O118" s="69" t="e">
        <f>#REF!</f>
        <v>#REF!</v>
      </c>
      <c r="P118" s="44" t="e">
        <f>#REF!</f>
        <v>#REF!</v>
      </c>
      <c r="Q118" s="44" t="e">
        <f>#REF!</f>
        <v>#REF!</v>
      </c>
      <c r="R118" s="44" t="e">
        <f>#REF!</f>
        <v>#REF!</v>
      </c>
      <c r="S118" s="34"/>
      <c r="T118" s="69" t="e">
        <f>#REF!</f>
        <v>#REF!</v>
      </c>
      <c r="U118" s="44" t="e">
        <f>#REF!</f>
        <v>#REF!</v>
      </c>
      <c r="V118" s="44" t="e">
        <f>#REF!</f>
        <v>#REF!</v>
      </c>
      <c r="W118" s="44" t="e">
        <f>#REF!</f>
        <v>#REF!</v>
      </c>
      <c r="X118" s="14"/>
      <c r="Y118" s="124"/>
      <c r="Z118" s="14"/>
      <c r="AA118" s="14"/>
      <c r="AB118" s="14"/>
      <c r="AC118" s="14"/>
      <c r="AD118" s="14"/>
      <c r="AE118" s="14"/>
      <c r="AF118" s="20"/>
    </row>
    <row r="119" spans="1:32" ht="21.75">
      <c r="D119" s="59"/>
      <c r="E119" s="20"/>
      <c r="F119" s="20"/>
      <c r="G119" s="20"/>
      <c r="H119" s="20"/>
      <c r="I119" s="20"/>
      <c r="J119" s="20"/>
      <c r="K119" s="20"/>
      <c r="L119" s="20"/>
      <c r="M119" s="20"/>
      <c r="N119" s="20"/>
      <c r="O119" s="20"/>
      <c r="P119" s="20"/>
      <c r="Q119" s="20"/>
      <c r="R119" s="20"/>
      <c r="S119" s="20"/>
      <c r="T119" s="20"/>
      <c r="U119" s="20"/>
      <c r="V119" s="20"/>
      <c r="W119" s="20"/>
      <c r="X119" s="14"/>
      <c r="Y119" s="14"/>
      <c r="Z119" s="14"/>
      <c r="AA119" s="14"/>
      <c r="AB119" s="14"/>
      <c r="AC119" s="14"/>
      <c r="AD119" s="14"/>
      <c r="AE119" s="14"/>
      <c r="AF119" s="20"/>
    </row>
    <row r="120" spans="1:32" ht="21.75">
      <c r="D120" s="64"/>
      <c r="E120" s="20"/>
      <c r="F120" s="20"/>
      <c r="G120" s="20"/>
      <c r="H120" s="20"/>
      <c r="I120" s="20"/>
      <c r="J120" s="20"/>
      <c r="K120" s="20"/>
      <c r="L120" s="20"/>
      <c r="M120" s="20"/>
      <c r="N120" s="20"/>
      <c r="O120" s="20"/>
      <c r="P120" s="20"/>
      <c r="Q120" s="20"/>
      <c r="R120" s="20"/>
      <c r="S120" s="20"/>
      <c r="T120" s="20"/>
      <c r="U120" s="20"/>
      <c r="V120" s="20"/>
      <c r="W120" s="20"/>
      <c r="X120" s="14"/>
      <c r="Y120" s="14"/>
      <c r="Z120" s="14"/>
      <c r="AA120" s="14"/>
      <c r="AB120" s="14"/>
      <c r="AC120" s="14"/>
      <c r="AD120" s="14"/>
      <c r="AE120" s="14"/>
      <c r="AF120" s="20"/>
    </row>
    <row r="121" spans="1:32" ht="21.75">
      <c r="D121" s="14"/>
      <c r="E121" s="20"/>
      <c r="F121" s="20"/>
      <c r="G121" s="20"/>
      <c r="H121" s="20"/>
      <c r="I121" s="20"/>
      <c r="J121" s="20"/>
      <c r="K121" s="20"/>
      <c r="L121" s="20"/>
      <c r="M121" s="20"/>
      <c r="N121" s="20"/>
      <c r="O121" s="20"/>
      <c r="P121" s="20"/>
      <c r="Q121" s="20"/>
      <c r="R121" s="20"/>
      <c r="S121" s="20"/>
      <c r="T121" s="20"/>
      <c r="U121" s="20"/>
      <c r="V121" s="20"/>
      <c r="W121" s="20"/>
      <c r="X121" s="14"/>
      <c r="Y121" s="14"/>
      <c r="Z121" s="14"/>
      <c r="AA121" s="14"/>
      <c r="AB121" s="14"/>
      <c r="AC121" s="14"/>
      <c r="AD121" s="14"/>
      <c r="AE121" s="14"/>
      <c r="AF121" s="20"/>
    </row>
    <row r="122" spans="1:32" ht="29.25" customHeight="1">
      <c r="D122" s="81" t="s">
        <v>39</v>
      </c>
      <c r="E122" s="8"/>
      <c r="F122" s="16"/>
      <c r="G122" s="17"/>
      <c r="H122" s="8"/>
      <c r="I122" s="8"/>
      <c r="J122" s="8"/>
      <c r="K122" s="8"/>
      <c r="L122" s="8"/>
      <c r="M122" s="8"/>
      <c r="N122" s="8"/>
      <c r="O122" s="8"/>
      <c r="P122" s="8"/>
      <c r="Q122" s="8"/>
      <c r="R122" s="8"/>
      <c r="S122" s="8"/>
      <c r="T122" s="8"/>
      <c r="U122" s="8"/>
      <c r="V122" s="8"/>
      <c r="W122" s="8"/>
      <c r="X122" s="14"/>
      <c r="Y122" s="14"/>
      <c r="Z122" s="14"/>
      <c r="AA122" s="14"/>
      <c r="AB122" s="14"/>
      <c r="AC122" s="14"/>
      <c r="AD122" s="14"/>
      <c r="AE122" s="14"/>
      <c r="AF122" s="20"/>
    </row>
    <row r="123" spans="1:32" ht="3" customHeight="1">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20"/>
    </row>
    <row r="124" spans="1:32" ht="10.5" customHeight="1">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20"/>
    </row>
    <row r="125" spans="1:32" ht="21.75">
      <c r="D125" s="18"/>
      <c r="E125" s="229" t="e">
        <f>#REF!</f>
        <v>#REF!</v>
      </c>
      <c r="F125" s="228"/>
      <c r="G125" s="228"/>
      <c r="H125" s="228"/>
      <c r="I125" s="19"/>
      <c r="J125" s="228" t="e">
        <f>#REF!</f>
        <v>#REF!</v>
      </c>
      <c r="K125" s="228"/>
      <c r="L125" s="228"/>
      <c r="M125" s="228"/>
      <c r="N125" s="19"/>
      <c r="O125" s="228" t="e">
        <f>#REF!</f>
        <v>#REF!</v>
      </c>
      <c r="P125" s="228"/>
      <c r="Q125" s="228"/>
      <c r="R125" s="228"/>
      <c r="S125" s="19"/>
      <c r="T125" s="228" t="e">
        <f>#REF!</f>
        <v>#REF!</v>
      </c>
      <c r="U125" s="228"/>
      <c r="V125" s="228"/>
      <c r="W125" s="228"/>
      <c r="X125" s="14"/>
      <c r="Y125" s="14"/>
      <c r="Z125" s="14"/>
      <c r="AA125" s="14"/>
      <c r="AB125" s="14"/>
      <c r="AC125" s="14"/>
      <c r="AD125" s="14"/>
      <c r="AE125" s="14"/>
      <c r="AF125" s="20"/>
    </row>
    <row r="126" spans="1:32" ht="22.5" thickBot="1">
      <c r="D126" s="11" t="e">
        <f>#REF!</f>
        <v>#REF!</v>
      </c>
      <c r="E126" s="72" t="e">
        <f>#REF!</f>
        <v>#REF!</v>
      </c>
      <c r="F126" s="73" t="e">
        <f>#REF!</f>
        <v>#REF!</v>
      </c>
      <c r="G126" s="73" t="e">
        <f>#REF!</f>
        <v>#REF!</v>
      </c>
      <c r="H126" s="73" t="e">
        <f>#REF!</f>
        <v>#REF!</v>
      </c>
      <c r="I126" s="19"/>
      <c r="J126" s="72" t="e">
        <f>#REF!</f>
        <v>#REF!</v>
      </c>
      <c r="K126" s="73" t="e">
        <f>#REF!</f>
        <v>#REF!</v>
      </c>
      <c r="L126" s="73" t="e">
        <f>#REF!</f>
        <v>#REF!</v>
      </c>
      <c r="M126" s="73" t="e">
        <f>#REF!</f>
        <v>#REF!</v>
      </c>
      <c r="N126" s="19"/>
      <c r="O126" s="72" t="e">
        <f>#REF!</f>
        <v>#REF!</v>
      </c>
      <c r="P126" s="73" t="e">
        <f>#REF!</f>
        <v>#REF!</v>
      </c>
      <c r="Q126" s="73" t="e">
        <f>#REF!</f>
        <v>#REF!</v>
      </c>
      <c r="R126" s="73" t="e">
        <f>#REF!</f>
        <v>#REF!</v>
      </c>
      <c r="S126" s="19"/>
      <c r="T126" s="72" t="e">
        <f>#REF!</f>
        <v>#REF!</v>
      </c>
      <c r="U126" s="73" t="e">
        <f>#REF!</f>
        <v>#REF!</v>
      </c>
      <c r="V126" s="73" t="e">
        <f>#REF!</f>
        <v>#REF!</v>
      </c>
      <c r="W126" s="73" t="e">
        <f>#REF!</f>
        <v>#REF!</v>
      </c>
      <c r="X126" s="14"/>
      <c r="Y126" s="14"/>
      <c r="Z126" s="14"/>
      <c r="AA126" s="14"/>
      <c r="AB126" s="14"/>
      <c r="AC126" s="14"/>
      <c r="AD126" s="14"/>
      <c r="AE126" s="14"/>
      <c r="AF126" s="20"/>
    </row>
    <row r="127" spans="1:32" ht="23.25" customHeight="1" thickBot="1">
      <c r="A127" s="1"/>
      <c r="D127" s="35" t="e">
        <f>#REF!</f>
        <v>#REF!</v>
      </c>
      <c r="E127" s="116" t="e">
        <f>#REF!</f>
        <v>#REF!</v>
      </c>
      <c r="F127" s="117" t="e">
        <f>#REF!</f>
        <v>#REF!</v>
      </c>
      <c r="G127" s="117" t="e">
        <f>#REF!</f>
        <v>#REF!</v>
      </c>
      <c r="H127" s="118" t="e">
        <f>#REF!</f>
        <v>#REF!</v>
      </c>
      <c r="I127" s="39"/>
      <c r="J127" s="116" t="e">
        <f>#REF!</f>
        <v>#REF!</v>
      </c>
      <c r="K127" s="117" t="e">
        <f>#REF!</f>
        <v>#REF!</v>
      </c>
      <c r="L127" s="117" t="e">
        <f>#REF!</f>
        <v>#REF!</v>
      </c>
      <c r="M127" s="118" t="e">
        <f>#REF!</f>
        <v>#REF!</v>
      </c>
      <c r="N127" s="39"/>
      <c r="O127" s="116" t="e">
        <f>#REF!</f>
        <v>#REF!</v>
      </c>
      <c r="P127" s="117" t="e">
        <f>#REF!</f>
        <v>#REF!</v>
      </c>
      <c r="Q127" s="117" t="e">
        <f>#REF!</f>
        <v>#REF!</v>
      </c>
      <c r="R127" s="118" t="e">
        <f>#REF!</f>
        <v>#REF!</v>
      </c>
      <c r="S127" s="39"/>
      <c r="T127" s="116" t="e">
        <f>#REF!</f>
        <v>#REF!</v>
      </c>
      <c r="U127" s="117" t="e">
        <f>#REF!</f>
        <v>#REF!</v>
      </c>
      <c r="V127" s="117" t="e">
        <f>#REF!</f>
        <v>#REF!</v>
      </c>
      <c r="W127" s="118" t="e">
        <f>#REF!</f>
        <v>#REF!</v>
      </c>
      <c r="X127" s="14"/>
      <c r="Y127" s="14"/>
      <c r="Z127" s="14"/>
      <c r="AA127" s="14"/>
      <c r="AB127" s="14"/>
      <c r="AC127" s="14"/>
      <c r="AD127" s="14"/>
      <c r="AE127" s="14"/>
      <c r="AF127" s="20"/>
    </row>
    <row r="128" spans="1:32" ht="23.25" customHeight="1" thickBot="1">
      <c r="D128" s="35" t="e">
        <f>#REF!</f>
        <v>#REF!</v>
      </c>
      <c r="E128" s="116" t="e">
        <f>#REF!</f>
        <v>#REF!</v>
      </c>
      <c r="F128" s="117" t="e">
        <f>#REF!</f>
        <v>#REF!</v>
      </c>
      <c r="G128" s="117" t="e">
        <f>#REF!</f>
        <v>#REF!</v>
      </c>
      <c r="H128" s="118" t="e">
        <f>#REF!</f>
        <v>#REF!</v>
      </c>
      <c r="I128" s="39"/>
      <c r="J128" s="116" t="e">
        <f>#REF!</f>
        <v>#REF!</v>
      </c>
      <c r="K128" s="117" t="e">
        <f>#REF!</f>
        <v>#REF!</v>
      </c>
      <c r="L128" s="117" t="e">
        <f>#REF!</f>
        <v>#REF!</v>
      </c>
      <c r="M128" s="118" t="e">
        <f>#REF!</f>
        <v>#REF!</v>
      </c>
      <c r="N128" s="39"/>
      <c r="O128" s="116" t="e">
        <f>#REF!</f>
        <v>#REF!</v>
      </c>
      <c r="P128" s="117" t="e">
        <f>#REF!</f>
        <v>#REF!</v>
      </c>
      <c r="Q128" s="117" t="e">
        <f>#REF!</f>
        <v>#REF!</v>
      </c>
      <c r="R128" s="118" t="e">
        <f>#REF!</f>
        <v>#REF!</v>
      </c>
      <c r="S128" s="39"/>
      <c r="T128" s="116" t="e">
        <f>#REF!</f>
        <v>#REF!</v>
      </c>
      <c r="U128" s="117" t="e">
        <f>#REF!</f>
        <v>#REF!</v>
      </c>
      <c r="V128" s="117" t="e">
        <f>#REF!</f>
        <v>#REF!</v>
      </c>
      <c r="W128" s="118" t="e">
        <f>#REF!</f>
        <v>#REF!</v>
      </c>
      <c r="X128" s="14"/>
      <c r="Y128" s="14"/>
      <c r="Z128" s="14"/>
      <c r="AA128" s="14"/>
      <c r="AB128" s="14"/>
      <c r="AC128" s="14"/>
      <c r="AD128" s="14"/>
      <c r="AE128" s="14"/>
      <c r="AF128" s="20"/>
    </row>
    <row r="129" spans="4:32" ht="23.25" customHeight="1">
      <c r="D129" s="74" t="e">
        <f>#REF!</f>
        <v>#REF!</v>
      </c>
      <c r="E129" s="110" t="e">
        <f>#REF!</f>
        <v>#REF!</v>
      </c>
      <c r="F129" s="111" t="e">
        <f>#REF!</f>
        <v>#REF!</v>
      </c>
      <c r="G129" s="111" t="e">
        <f>#REF!</f>
        <v>#REF!</v>
      </c>
      <c r="H129" s="119" t="e">
        <f>#REF!</f>
        <v>#REF!</v>
      </c>
      <c r="I129" s="39"/>
      <c r="J129" s="110" t="e">
        <f>#REF!</f>
        <v>#REF!</v>
      </c>
      <c r="K129" s="111" t="e">
        <f>#REF!</f>
        <v>#REF!</v>
      </c>
      <c r="L129" s="111" t="e">
        <f>#REF!</f>
        <v>#REF!</v>
      </c>
      <c r="M129" s="119" t="e">
        <f>#REF!</f>
        <v>#REF!</v>
      </c>
      <c r="N129" s="39"/>
      <c r="O129" s="110" t="e">
        <f>#REF!</f>
        <v>#REF!</v>
      </c>
      <c r="P129" s="111" t="e">
        <f>#REF!</f>
        <v>#REF!</v>
      </c>
      <c r="Q129" s="111" t="e">
        <f>#REF!</f>
        <v>#REF!</v>
      </c>
      <c r="R129" s="119" t="e">
        <f>#REF!</f>
        <v>#REF!</v>
      </c>
      <c r="S129" s="39"/>
      <c r="T129" s="110" t="e">
        <f>#REF!</f>
        <v>#REF!</v>
      </c>
      <c r="U129" s="111" t="e">
        <f>#REF!</f>
        <v>#REF!</v>
      </c>
      <c r="V129" s="111" t="e">
        <f>#REF!</f>
        <v>#REF!</v>
      </c>
      <c r="W129" s="119" t="e">
        <f>#REF!</f>
        <v>#REF!</v>
      </c>
      <c r="X129" s="14"/>
      <c r="Y129" s="14"/>
      <c r="Z129" s="14"/>
      <c r="AA129" s="14"/>
      <c r="AB129" s="14"/>
      <c r="AC129" s="14"/>
      <c r="AD129" s="14"/>
      <c r="AE129" s="14"/>
      <c r="AF129" s="20"/>
    </row>
    <row r="130" spans="4:32" ht="23.25" customHeight="1">
      <c r="D130" s="76" t="e">
        <f>#REF!</f>
        <v>#REF!</v>
      </c>
      <c r="E130" s="112" t="e">
        <f>#REF!</f>
        <v>#REF!</v>
      </c>
      <c r="F130" s="113" t="e">
        <f>#REF!</f>
        <v>#REF!</v>
      </c>
      <c r="G130" s="113" t="e">
        <f>#REF!</f>
        <v>#REF!</v>
      </c>
      <c r="H130" s="123" t="e">
        <f>#REF!</f>
        <v>#REF!</v>
      </c>
      <c r="I130" s="39"/>
      <c r="J130" s="112" t="e">
        <f>#REF!</f>
        <v>#REF!</v>
      </c>
      <c r="K130" s="113" t="e">
        <f>#REF!</f>
        <v>#REF!</v>
      </c>
      <c r="L130" s="113" t="e">
        <f>#REF!</f>
        <v>#REF!</v>
      </c>
      <c r="M130" s="123" t="e">
        <f>#REF!</f>
        <v>#REF!</v>
      </c>
      <c r="N130" s="39"/>
      <c r="O130" s="112" t="e">
        <f>#REF!</f>
        <v>#REF!</v>
      </c>
      <c r="P130" s="113" t="e">
        <f>#REF!</f>
        <v>#REF!</v>
      </c>
      <c r="Q130" s="113" t="e">
        <f>#REF!</f>
        <v>#REF!</v>
      </c>
      <c r="R130" s="123" t="e">
        <f>#REF!</f>
        <v>#REF!</v>
      </c>
      <c r="S130" s="39"/>
      <c r="T130" s="112" t="e">
        <f>#REF!</f>
        <v>#REF!</v>
      </c>
      <c r="U130" s="113" t="e">
        <f>#REF!</f>
        <v>#REF!</v>
      </c>
      <c r="V130" s="113" t="e">
        <f>#REF!</f>
        <v>#REF!</v>
      </c>
      <c r="W130" s="123" t="e">
        <f>#REF!</f>
        <v>#REF!</v>
      </c>
      <c r="X130" s="14"/>
      <c r="Y130" s="14"/>
      <c r="Z130" s="14"/>
      <c r="AA130" s="14"/>
      <c r="AB130" s="14"/>
      <c r="AC130" s="14"/>
      <c r="AD130" s="14"/>
      <c r="AE130" s="14"/>
      <c r="AF130" s="20"/>
    </row>
    <row r="131" spans="4:32" ht="23.25" customHeight="1" thickBot="1">
      <c r="D131" s="75" t="e">
        <f>#REF!</f>
        <v>#REF!</v>
      </c>
      <c r="E131" s="114" t="e">
        <f>#REF!</f>
        <v>#REF!</v>
      </c>
      <c r="F131" s="115" t="e">
        <f>#REF!</f>
        <v>#REF!</v>
      </c>
      <c r="G131" s="115" t="e">
        <f>#REF!</f>
        <v>#REF!</v>
      </c>
      <c r="H131" s="123" t="e">
        <f>#REF!</f>
        <v>#REF!</v>
      </c>
      <c r="I131" s="39"/>
      <c r="J131" s="114" t="e">
        <f>#REF!</f>
        <v>#REF!</v>
      </c>
      <c r="K131" s="115" t="e">
        <f>#REF!</f>
        <v>#REF!</v>
      </c>
      <c r="L131" s="115" t="e">
        <f>#REF!</f>
        <v>#REF!</v>
      </c>
      <c r="M131" s="123" t="e">
        <f>#REF!</f>
        <v>#REF!</v>
      </c>
      <c r="N131" s="39"/>
      <c r="O131" s="114" t="e">
        <f>#REF!</f>
        <v>#REF!</v>
      </c>
      <c r="P131" s="115" t="e">
        <f>#REF!</f>
        <v>#REF!</v>
      </c>
      <c r="Q131" s="115" t="e">
        <f>#REF!</f>
        <v>#REF!</v>
      </c>
      <c r="R131" s="123" t="e">
        <f>#REF!</f>
        <v>#REF!</v>
      </c>
      <c r="S131" s="39"/>
      <c r="T131" s="114" t="e">
        <f>#REF!</f>
        <v>#REF!</v>
      </c>
      <c r="U131" s="115" t="e">
        <f>#REF!</f>
        <v>#REF!</v>
      </c>
      <c r="V131" s="115" t="e">
        <f>#REF!</f>
        <v>#REF!</v>
      </c>
      <c r="W131" s="123" t="e">
        <f>#REF!</f>
        <v>#REF!</v>
      </c>
      <c r="X131" s="14"/>
      <c r="Y131" s="14"/>
      <c r="Z131" s="14"/>
      <c r="AA131" s="14"/>
      <c r="AB131" s="14"/>
      <c r="AC131" s="14"/>
      <c r="AD131" s="14"/>
      <c r="AE131" s="14"/>
      <c r="AF131" s="20"/>
    </row>
    <row r="132" spans="4:32" ht="23.25" customHeight="1" thickBot="1">
      <c r="D132" s="35" t="e">
        <f>#REF!</f>
        <v>#REF!</v>
      </c>
      <c r="E132" s="116" t="e">
        <f>#REF!</f>
        <v>#REF!</v>
      </c>
      <c r="F132" s="117" t="e">
        <f>#REF!</f>
        <v>#REF!</v>
      </c>
      <c r="G132" s="117" t="e">
        <f>#REF!</f>
        <v>#REF!</v>
      </c>
      <c r="H132" s="118" t="e">
        <f>#REF!</f>
        <v>#REF!</v>
      </c>
      <c r="I132" s="39"/>
      <c r="J132" s="116" t="e">
        <f>#REF!</f>
        <v>#REF!</v>
      </c>
      <c r="K132" s="117" t="e">
        <f>#REF!</f>
        <v>#REF!</v>
      </c>
      <c r="L132" s="117" t="e">
        <f>#REF!</f>
        <v>#REF!</v>
      </c>
      <c r="M132" s="118" t="e">
        <f>#REF!</f>
        <v>#REF!</v>
      </c>
      <c r="N132" s="39"/>
      <c r="O132" s="116" t="e">
        <f>#REF!</f>
        <v>#REF!</v>
      </c>
      <c r="P132" s="117" t="e">
        <f>#REF!</f>
        <v>#REF!</v>
      </c>
      <c r="Q132" s="117" t="e">
        <f>#REF!</f>
        <v>#REF!</v>
      </c>
      <c r="R132" s="118" t="e">
        <f>#REF!</f>
        <v>#REF!</v>
      </c>
      <c r="S132" s="39"/>
      <c r="T132" s="116" t="e">
        <f>#REF!</f>
        <v>#REF!</v>
      </c>
      <c r="U132" s="117" t="e">
        <f>#REF!</f>
        <v>#REF!</v>
      </c>
      <c r="V132" s="117" t="e">
        <f>#REF!</f>
        <v>#REF!</v>
      </c>
      <c r="W132" s="118" t="e">
        <f>#REF!</f>
        <v>#REF!</v>
      </c>
      <c r="X132" s="14"/>
      <c r="Y132" s="14"/>
      <c r="Z132" s="14"/>
      <c r="AA132" s="14"/>
      <c r="AB132" s="14"/>
      <c r="AC132" s="14"/>
      <c r="AD132" s="14"/>
      <c r="AE132" s="14"/>
      <c r="AF132" s="20"/>
    </row>
    <row r="133" spans="4:32" ht="23.25" customHeight="1" thickBot="1">
      <c r="D133" s="85" t="e">
        <f>#REF!</f>
        <v>#REF!</v>
      </c>
      <c r="E133" s="82" t="e">
        <f>#REF!</f>
        <v>#REF!</v>
      </c>
      <c r="F133" s="83" t="e">
        <f>#REF!</f>
        <v>#REF!</v>
      </c>
      <c r="G133" s="83" t="e">
        <f>#REF!</f>
        <v>#REF!</v>
      </c>
      <c r="H133" s="92" t="e">
        <f>#REF!</f>
        <v>#REF!</v>
      </c>
      <c r="I133" s="39"/>
      <c r="J133" s="82" t="e">
        <f>#REF!</f>
        <v>#REF!</v>
      </c>
      <c r="K133" s="83" t="e">
        <f>#REF!</f>
        <v>#REF!</v>
      </c>
      <c r="L133" s="83" t="e">
        <f>#REF!</f>
        <v>#REF!</v>
      </c>
      <c r="M133" s="92" t="e">
        <f>#REF!</f>
        <v>#REF!</v>
      </c>
      <c r="N133" s="39"/>
      <c r="O133" s="82" t="e">
        <f>#REF!</f>
        <v>#REF!</v>
      </c>
      <c r="P133" s="83" t="e">
        <f>#REF!</f>
        <v>#REF!</v>
      </c>
      <c r="Q133" s="83" t="e">
        <f>#REF!</f>
        <v>#REF!</v>
      </c>
      <c r="R133" s="92" t="e">
        <f>#REF!</f>
        <v>#REF!</v>
      </c>
      <c r="S133" s="39"/>
      <c r="T133" s="82" t="e">
        <f>#REF!</f>
        <v>#REF!</v>
      </c>
      <c r="U133" s="83" t="e">
        <f>#REF!</f>
        <v>#REF!</v>
      </c>
      <c r="V133" s="83" t="e">
        <f>#REF!</f>
        <v>#REF!</v>
      </c>
      <c r="W133" s="92" t="e">
        <f>#REF!</f>
        <v>#REF!</v>
      </c>
      <c r="X133" s="14"/>
      <c r="Y133" s="124"/>
      <c r="Z133" s="14"/>
      <c r="AA133" s="14"/>
      <c r="AB133" s="14"/>
      <c r="AC133" s="14"/>
      <c r="AD133" s="14"/>
      <c r="AE133" s="14"/>
      <c r="AF133" s="20"/>
    </row>
    <row r="134" spans="4:32" ht="23.25" customHeight="1" thickBot="1">
      <c r="D134" s="35" t="e">
        <f>#REF!</f>
        <v>#REF!</v>
      </c>
      <c r="E134" s="88" t="e">
        <f>#REF!</f>
        <v>#REF!</v>
      </c>
      <c r="F134" s="89" t="e">
        <f>#REF!</f>
        <v>#REF!</v>
      </c>
      <c r="G134" s="89" t="e">
        <f>#REF!</f>
        <v>#REF!</v>
      </c>
      <c r="H134" s="108" t="e">
        <f>#REF!</f>
        <v>#REF!</v>
      </c>
      <c r="I134" s="39"/>
      <c r="J134" s="88" t="e">
        <f>#REF!</f>
        <v>#REF!</v>
      </c>
      <c r="K134" s="89" t="e">
        <f>#REF!</f>
        <v>#REF!</v>
      </c>
      <c r="L134" s="89" t="e">
        <f>#REF!</f>
        <v>#REF!</v>
      </c>
      <c r="M134" s="108" t="e">
        <f>#REF!</f>
        <v>#REF!</v>
      </c>
      <c r="N134" s="39"/>
      <c r="O134" s="88" t="e">
        <f>#REF!</f>
        <v>#REF!</v>
      </c>
      <c r="P134" s="89" t="e">
        <f>#REF!</f>
        <v>#REF!</v>
      </c>
      <c r="Q134" s="89" t="e">
        <f>#REF!</f>
        <v>#REF!</v>
      </c>
      <c r="R134" s="108" t="e">
        <f>#REF!</f>
        <v>#REF!</v>
      </c>
      <c r="S134" s="39"/>
      <c r="T134" s="88" t="e">
        <f>#REF!</f>
        <v>#REF!</v>
      </c>
      <c r="U134" s="89" t="e">
        <f>#REF!</f>
        <v>#REF!</v>
      </c>
      <c r="V134" s="89" t="e">
        <f>#REF!</f>
        <v>#REF!</v>
      </c>
      <c r="W134" s="108" t="e">
        <f>#REF!</f>
        <v>#REF!</v>
      </c>
      <c r="X134" s="14"/>
      <c r="Y134" s="124"/>
      <c r="Z134" s="14"/>
      <c r="AA134" s="14"/>
      <c r="AB134" s="14"/>
      <c r="AC134" s="14"/>
      <c r="AD134" s="14"/>
      <c r="AE134" s="14"/>
      <c r="AF134" s="20"/>
    </row>
    <row r="135" spans="4:32" ht="23.25" customHeight="1" thickBot="1">
      <c r="D135" s="30" t="e">
        <f>#REF!</f>
        <v>#REF!</v>
      </c>
      <c r="E135" s="120" t="e">
        <f>#REF!</f>
        <v>#REF!</v>
      </c>
      <c r="F135" s="111" t="e">
        <f>#REF!</f>
        <v>#REF!</v>
      </c>
      <c r="G135" s="111" t="e">
        <f>#REF!</f>
        <v>#REF!</v>
      </c>
      <c r="H135" s="119" t="e">
        <f>#REF!</f>
        <v>#REF!</v>
      </c>
      <c r="I135" s="39"/>
      <c r="J135" s="110" t="e">
        <f>#REF!</f>
        <v>#REF!</v>
      </c>
      <c r="K135" s="111" t="e">
        <f>#REF!</f>
        <v>#REF!</v>
      </c>
      <c r="L135" s="111" t="e">
        <f>#REF!</f>
        <v>#REF!</v>
      </c>
      <c r="M135" s="119" t="e">
        <f>#REF!</f>
        <v>#REF!</v>
      </c>
      <c r="N135" s="39"/>
      <c r="O135" s="110" t="e">
        <f>#REF!</f>
        <v>#REF!</v>
      </c>
      <c r="P135" s="111" t="e">
        <f>#REF!</f>
        <v>#REF!</v>
      </c>
      <c r="Q135" s="111" t="e">
        <f>#REF!</f>
        <v>#REF!</v>
      </c>
      <c r="R135" s="119" t="e">
        <f>#REF!</f>
        <v>#REF!</v>
      </c>
      <c r="S135" s="39"/>
      <c r="T135" s="110" t="e">
        <f>#REF!</f>
        <v>#REF!</v>
      </c>
      <c r="U135" s="111" t="e">
        <f>#REF!</f>
        <v>#REF!</v>
      </c>
      <c r="V135" s="111" t="e">
        <f>#REF!</f>
        <v>#REF!</v>
      </c>
      <c r="W135" s="119" t="e">
        <f>#REF!</f>
        <v>#REF!</v>
      </c>
      <c r="X135" s="14"/>
      <c r="Y135" s="14"/>
      <c r="Z135" s="14"/>
      <c r="AA135" s="14"/>
      <c r="AB135" s="14"/>
      <c r="AC135" s="14"/>
      <c r="AD135" s="14"/>
      <c r="AE135" s="14"/>
      <c r="AF135" s="20"/>
    </row>
    <row r="136" spans="4:32" ht="23.25" customHeight="1" thickBot="1">
      <c r="D136" s="91" t="e">
        <f>#REF!</f>
        <v>#REF!</v>
      </c>
      <c r="E136" s="120" t="e">
        <f>#REF!</f>
        <v>#REF!</v>
      </c>
      <c r="F136" s="111" t="e">
        <f>#REF!</f>
        <v>#REF!</v>
      </c>
      <c r="G136" s="111" t="e">
        <f>#REF!</f>
        <v>#REF!</v>
      </c>
      <c r="H136" s="119" t="e">
        <f>#REF!</f>
        <v>#REF!</v>
      </c>
      <c r="I136" s="39"/>
      <c r="J136" s="110" t="e">
        <f>#REF!</f>
        <v>#REF!</v>
      </c>
      <c r="K136" s="111" t="e">
        <f>#REF!</f>
        <v>#REF!</v>
      </c>
      <c r="L136" s="111" t="e">
        <f>#REF!</f>
        <v>#REF!</v>
      </c>
      <c r="M136" s="119" t="e">
        <f>#REF!</f>
        <v>#REF!</v>
      </c>
      <c r="N136" s="39"/>
      <c r="O136" s="110" t="e">
        <f>#REF!</f>
        <v>#REF!</v>
      </c>
      <c r="P136" s="111" t="e">
        <f>#REF!</f>
        <v>#REF!</v>
      </c>
      <c r="Q136" s="111" t="e">
        <f>#REF!</f>
        <v>#REF!</v>
      </c>
      <c r="R136" s="119" t="e">
        <f>#REF!</f>
        <v>#REF!</v>
      </c>
      <c r="S136" s="39"/>
      <c r="T136" s="110" t="e">
        <f>#REF!</f>
        <v>#REF!</v>
      </c>
      <c r="U136" s="111" t="e">
        <f>#REF!</f>
        <v>#REF!</v>
      </c>
      <c r="V136" s="111" t="e">
        <f>#REF!</f>
        <v>#REF!</v>
      </c>
      <c r="W136" s="119" t="e">
        <f>#REF!</f>
        <v>#REF!</v>
      </c>
      <c r="X136" s="14"/>
      <c r="Y136" s="14"/>
      <c r="Z136" s="14"/>
      <c r="AA136" s="14"/>
      <c r="AB136" s="14"/>
      <c r="AC136" s="14"/>
      <c r="AD136" s="14"/>
      <c r="AE136" s="14"/>
      <c r="AF136" s="20"/>
    </row>
    <row r="137" spans="4:32" ht="23.25" customHeight="1" thickBot="1">
      <c r="D137" s="35" t="e">
        <f>#REF!</f>
        <v>#REF!</v>
      </c>
      <c r="E137" s="116" t="e">
        <f>#REF!</f>
        <v>#REF!</v>
      </c>
      <c r="F137" s="117" t="e">
        <f>#REF!</f>
        <v>#REF!</v>
      </c>
      <c r="G137" s="117" t="e">
        <f>#REF!</f>
        <v>#REF!</v>
      </c>
      <c r="H137" s="118" t="e">
        <f>#REF!</f>
        <v>#REF!</v>
      </c>
      <c r="I137" s="39"/>
      <c r="J137" s="116" t="e">
        <f>#REF!</f>
        <v>#REF!</v>
      </c>
      <c r="K137" s="117" t="e">
        <f>#REF!</f>
        <v>#REF!</v>
      </c>
      <c r="L137" s="117" t="e">
        <f>#REF!</f>
        <v>#REF!</v>
      </c>
      <c r="M137" s="118" t="e">
        <f>#REF!</f>
        <v>#REF!</v>
      </c>
      <c r="N137" s="39"/>
      <c r="O137" s="116" t="e">
        <f>#REF!</f>
        <v>#REF!</v>
      </c>
      <c r="P137" s="117" t="e">
        <f>#REF!</f>
        <v>#REF!</v>
      </c>
      <c r="Q137" s="117" t="e">
        <f>#REF!</f>
        <v>#REF!</v>
      </c>
      <c r="R137" s="118" t="e">
        <f>#REF!</f>
        <v>#REF!</v>
      </c>
      <c r="S137" s="39"/>
      <c r="T137" s="116" t="e">
        <f>#REF!</f>
        <v>#REF!</v>
      </c>
      <c r="U137" s="117" t="e">
        <f>#REF!</f>
        <v>#REF!</v>
      </c>
      <c r="V137" s="117" t="e">
        <f>#REF!</f>
        <v>#REF!</v>
      </c>
      <c r="W137" s="118" t="e">
        <f>#REF!</f>
        <v>#REF!</v>
      </c>
      <c r="X137" s="14"/>
      <c r="Y137" s="14"/>
      <c r="Z137" s="14"/>
      <c r="AA137" s="14"/>
      <c r="AB137" s="14"/>
      <c r="AC137" s="14"/>
      <c r="AD137" s="14"/>
      <c r="AE137" s="14"/>
      <c r="AF137" s="20"/>
    </row>
    <row r="138" spans="4:32" ht="23.25" customHeight="1">
      <c r="D138" s="30" t="e">
        <f>#REF!</f>
        <v>#REF!</v>
      </c>
      <c r="E138" s="110" t="e">
        <f>#REF!</f>
        <v>#REF!</v>
      </c>
      <c r="F138" s="111" t="e">
        <f>#REF!</f>
        <v>#REF!</v>
      </c>
      <c r="G138" s="111" t="e">
        <f>#REF!</f>
        <v>#REF!</v>
      </c>
      <c r="H138" s="119" t="e">
        <f>#REF!</f>
        <v>#REF!</v>
      </c>
      <c r="I138" s="39"/>
      <c r="J138" s="110" t="e">
        <f>#REF!</f>
        <v>#REF!</v>
      </c>
      <c r="K138" s="111" t="e">
        <f>#REF!</f>
        <v>#REF!</v>
      </c>
      <c r="L138" s="111" t="e">
        <f>#REF!</f>
        <v>#REF!</v>
      </c>
      <c r="M138" s="119" t="e">
        <f>#REF!</f>
        <v>#REF!</v>
      </c>
      <c r="N138" s="39"/>
      <c r="O138" s="110" t="e">
        <f>#REF!</f>
        <v>#REF!</v>
      </c>
      <c r="P138" s="111" t="e">
        <f>#REF!</f>
        <v>#REF!</v>
      </c>
      <c r="Q138" s="111" t="e">
        <f>#REF!</f>
        <v>#REF!</v>
      </c>
      <c r="R138" s="119" t="e">
        <f>#REF!</f>
        <v>#REF!</v>
      </c>
      <c r="S138" s="39"/>
      <c r="T138" s="110" t="e">
        <f>#REF!</f>
        <v>#REF!</v>
      </c>
      <c r="U138" s="111" t="e">
        <f>#REF!</f>
        <v>#REF!</v>
      </c>
      <c r="V138" s="111" t="e">
        <f>#REF!</f>
        <v>#REF!</v>
      </c>
      <c r="W138" s="119" t="e">
        <f>#REF!</f>
        <v>#REF!</v>
      </c>
      <c r="X138" s="14"/>
      <c r="Y138" s="14"/>
      <c r="Z138" s="14"/>
      <c r="AA138" s="14"/>
      <c r="AB138" s="14"/>
      <c r="AC138" s="14"/>
      <c r="AD138" s="14"/>
      <c r="AE138" s="14"/>
      <c r="AF138" s="20"/>
    </row>
    <row r="139" spans="4:32" ht="23.25" customHeight="1" thickBot="1">
      <c r="D139" s="62" t="e">
        <f>#REF!</f>
        <v>#REF!</v>
      </c>
      <c r="E139" s="121" t="e">
        <f>#REF!</f>
        <v>#REF!</v>
      </c>
      <c r="F139" s="122" t="e">
        <f>#REF!</f>
        <v>#REF!</v>
      </c>
      <c r="G139" s="122" t="e">
        <f>#REF!</f>
        <v>#REF!</v>
      </c>
      <c r="H139" s="122" t="e">
        <f>#REF!</f>
        <v>#REF!</v>
      </c>
      <c r="I139" s="39"/>
      <c r="J139" s="121" t="e">
        <f>#REF!</f>
        <v>#REF!</v>
      </c>
      <c r="K139" s="122" t="e">
        <f>#REF!</f>
        <v>#REF!</v>
      </c>
      <c r="L139" s="122" t="e">
        <f>#REF!</f>
        <v>#REF!</v>
      </c>
      <c r="M139" s="122" t="e">
        <f>#REF!</f>
        <v>#REF!</v>
      </c>
      <c r="N139" s="39"/>
      <c r="O139" s="121" t="e">
        <f>#REF!</f>
        <v>#REF!</v>
      </c>
      <c r="P139" s="122" t="e">
        <f>#REF!</f>
        <v>#REF!</v>
      </c>
      <c r="Q139" s="122" t="e">
        <f>#REF!</f>
        <v>#REF!</v>
      </c>
      <c r="R139" s="122" t="e">
        <f>#REF!</f>
        <v>#REF!</v>
      </c>
      <c r="S139" s="39"/>
      <c r="T139" s="121" t="e">
        <f>#REF!</f>
        <v>#REF!</v>
      </c>
      <c r="U139" s="122" t="e">
        <f>#REF!</f>
        <v>#REF!</v>
      </c>
      <c r="V139" s="122" t="e">
        <f>#REF!</f>
        <v>#REF!</v>
      </c>
      <c r="W139" s="122" t="e">
        <f>#REF!</f>
        <v>#REF!</v>
      </c>
      <c r="X139" s="14"/>
      <c r="Y139" s="14"/>
      <c r="Z139" s="14"/>
      <c r="AA139" s="14"/>
      <c r="AB139" s="14"/>
      <c r="AC139" s="14"/>
      <c r="AD139" s="14"/>
      <c r="AE139" s="14"/>
      <c r="AF139" s="20"/>
    </row>
    <row r="140" spans="4:32" ht="21.75">
      <c r="D140" s="59"/>
      <c r="E140" s="20"/>
      <c r="F140" s="20"/>
      <c r="G140" s="20"/>
      <c r="H140" s="20"/>
      <c r="I140" s="20"/>
      <c r="J140" s="20"/>
      <c r="K140" s="20"/>
      <c r="L140" s="20"/>
      <c r="M140" s="20"/>
      <c r="N140" s="20"/>
      <c r="O140" s="20"/>
      <c r="P140" s="20"/>
      <c r="Q140" s="20"/>
      <c r="R140" s="20"/>
      <c r="S140" s="20"/>
      <c r="T140" s="20"/>
      <c r="U140" s="20"/>
      <c r="V140" s="20"/>
      <c r="W140" s="20"/>
      <c r="X140" s="14"/>
      <c r="Y140" s="14"/>
      <c r="Z140" s="14"/>
      <c r="AA140" s="14"/>
      <c r="AB140" s="14"/>
      <c r="AC140" s="14"/>
      <c r="AD140" s="14"/>
      <c r="AE140" s="14"/>
      <c r="AF140" s="20"/>
    </row>
    <row r="141" spans="4:32" ht="21.75">
      <c r="D141" s="14"/>
      <c r="E141" s="20"/>
      <c r="F141" s="20"/>
      <c r="G141" s="20"/>
      <c r="H141" s="20"/>
      <c r="I141" s="20"/>
      <c r="J141" s="20"/>
      <c r="K141" s="20"/>
      <c r="L141" s="20"/>
      <c r="M141" s="20"/>
      <c r="N141" s="20"/>
      <c r="O141" s="20"/>
      <c r="P141" s="20"/>
      <c r="Q141" s="20"/>
      <c r="R141" s="20"/>
      <c r="S141" s="20"/>
      <c r="T141" s="20"/>
      <c r="U141" s="20"/>
      <c r="V141" s="20"/>
      <c r="W141" s="20"/>
      <c r="X141" s="14"/>
      <c r="Y141" s="14"/>
      <c r="Z141" s="14"/>
      <c r="AA141" s="14"/>
      <c r="AB141" s="14"/>
      <c r="AC141" s="14"/>
      <c r="AD141" s="14"/>
      <c r="AE141" s="14"/>
      <c r="AF141" s="20"/>
    </row>
    <row r="142" spans="4:32" ht="29.25" customHeight="1">
      <c r="D142" s="9" t="s">
        <v>43</v>
      </c>
      <c r="E142" s="8"/>
      <c r="F142" s="16"/>
      <c r="G142" s="17"/>
      <c r="H142" s="8"/>
      <c r="I142" s="8"/>
      <c r="J142" s="8"/>
      <c r="K142" s="8"/>
      <c r="L142" s="8"/>
      <c r="M142" s="8"/>
      <c r="N142" s="8"/>
      <c r="O142" s="8"/>
      <c r="P142" s="8"/>
      <c r="Q142" s="8"/>
      <c r="R142" s="8"/>
      <c r="S142" s="8"/>
      <c r="T142" s="8"/>
      <c r="U142" s="8"/>
      <c r="V142" s="8"/>
      <c r="W142" s="8"/>
      <c r="X142" s="14"/>
      <c r="Y142" s="14"/>
      <c r="Z142" s="14"/>
      <c r="AA142" s="14"/>
      <c r="AB142" s="14"/>
      <c r="AC142" s="14"/>
      <c r="AD142" s="14"/>
      <c r="AE142" s="14"/>
      <c r="AF142" s="20"/>
    </row>
    <row r="143" spans="4:32" ht="3" customHeight="1">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20"/>
    </row>
    <row r="144" spans="4:32" ht="10.5" customHeight="1">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20"/>
    </row>
    <row r="145" spans="1:32" ht="21.75">
      <c r="D145" s="18"/>
      <c r="E145" s="229" t="e">
        <f>#REF!</f>
        <v>#REF!</v>
      </c>
      <c r="F145" s="228"/>
      <c r="G145" s="228"/>
      <c r="H145" s="228"/>
      <c r="I145" s="19"/>
      <c r="J145" s="228" t="e">
        <f>#REF!</f>
        <v>#REF!</v>
      </c>
      <c r="K145" s="228"/>
      <c r="L145" s="228"/>
      <c r="M145" s="228"/>
      <c r="N145" s="19"/>
      <c r="O145" s="228" t="e">
        <f>#REF!</f>
        <v>#REF!</v>
      </c>
      <c r="P145" s="228"/>
      <c r="Q145" s="228"/>
      <c r="R145" s="228"/>
      <c r="S145" s="19"/>
      <c r="T145" s="228" t="e">
        <f>#REF!</f>
        <v>#REF!</v>
      </c>
      <c r="U145" s="228"/>
      <c r="V145" s="228"/>
      <c r="W145" s="228"/>
      <c r="X145" s="14"/>
      <c r="Y145" s="14"/>
      <c r="Z145" s="14"/>
      <c r="AA145" s="14"/>
      <c r="AB145" s="14"/>
      <c r="AC145" s="14"/>
      <c r="AD145" s="14"/>
      <c r="AE145" s="14"/>
      <c r="AF145" s="20"/>
    </row>
    <row r="146" spans="1:32" ht="22.5" thickBot="1">
      <c r="D146" s="11" t="e">
        <f>#REF!</f>
        <v>#REF!</v>
      </c>
      <c r="E146" s="72" t="e">
        <f>#REF!</f>
        <v>#REF!</v>
      </c>
      <c r="F146" s="73" t="e">
        <f>#REF!</f>
        <v>#REF!</v>
      </c>
      <c r="G146" s="73" t="e">
        <f>#REF!</f>
        <v>#REF!</v>
      </c>
      <c r="H146" s="73" t="e">
        <f>#REF!</f>
        <v>#REF!</v>
      </c>
      <c r="I146" s="19"/>
      <c r="J146" s="72" t="e">
        <f>#REF!</f>
        <v>#REF!</v>
      </c>
      <c r="K146" s="73" t="e">
        <f>#REF!</f>
        <v>#REF!</v>
      </c>
      <c r="L146" s="73" t="e">
        <f>#REF!</f>
        <v>#REF!</v>
      </c>
      <c r="M146" s="73" t="e">
        <f>#REF!</f>
        <v>#REF!</v>
      </c>
      <c r="N146" s="19"/>
      <c r="O146" s="72" t="e">
        <f>#REF!</f>
        <v>#REF!</v>
      </c>
      <c r="P146" s="73" t="e">
        <f>#REF!</f>
        <v>#REF!</v>
      </c>
      <c r="Q146" s="73" t="e">
        <f>#REF!</f>
        <v>#REF!</v>
      </c>
      <c r="R146" s="73" t="e">
        <f>#REF!</f>
        <v>#REF!</v>
      </c>
      <c r="S146" s="19"/>
      <c r="T146" s="72" t="e">
        <f>#REF!</f>
        <v>#REF!</v>
      </c>
      <c r="U146" s="73" t="e">
        <f>#REF!</f>
        <v>#REF!</v>
      </c>
      <c r="V146" s="73" t="e">
        <f>#REF!</f>
        <v>#REF!</v>
      </c>
      <c r="W146" s="73" t="e">
        <f>#REF!</f>
        <v>#REF!</v>
      </c>
      <c r="X146" s="14"/>
      <c r="Y146" s="14"/>
      <c r="Z146" s="14"/>
      <c r="AA146" s="14"/>
      <c r="AB146" s="14"/>
      <c r="AC146" s="14"/>
      <c r="AD146" s="14"/>
      <c r="AE146" s="14"/>
      <c r="AF146" s="20"/>
    </row>
    <row r="147" spans="1:32" ht="23.25" customHeight="1" thickBot="1">
      <c r="A147" s="1"/>
      <c r="D147" s="35" t="e">
        <f>#REF!</f>
        <v>#REF!</v>
      </c>
      <c r="E147" s="116" t="e">
        <f>#REF!</f>
        <v>#REF!</v>
      </c>
      <c r="F147" s="117" t="e">
        <f>#REF!</f>
        <v>#REF!</v>
      </c>
      <c r="G147" s="117" t="e">
        <f>#REF!</f>
        <v>#REF!</v>
      </c>
      <c r="H147" s="118" t="e">
        <f>#REF!</f>
        <v>#REF!</v>
      </c>
      <c r="I147" s="39"/>
      <c r="J147" s="116" t="e">
        <f>#REF!</f>
        <v>#REF!</v>
      </c>
      <c r="K147" s="117" t="e">
        <f>#REF!</f>
        <v>#REF!</v>
      </c>
      <c r="L147" s="117" t="e">
        <f>#REF!</f>
        <v>#REF!</v>
      </c>
      <c r="M147" s="78" t="e">
        <f>#REF!</f>
        <v>#REF!</v>
      </c>
      <c r="N147" s="39"/>
      <c r="O147" s="116" t="e">
        <f>#REF!</f>
        <v>#REF!</v>
      </c>
      <c r="P147" s="117" t="e">
        <f>#REF!</f>
        <v>#REF!</v>
      </c>
      <c r="Q147" s="117" t="e">
        <f>#REF!</f>
        <v>#REF!</v>
      </c>
      <c r="R147" s="78" t="e">
        <f>#REF!</f>
        <v>#REF!</v>
      </c>
      <c r="S147" s="39"/>
      <c r="T147" s="116" t="e">
        <f>#REF!</f>
        <v>#REF!</v>
      </c>
      <c r="U147" s="117" t="e">
        <f>#REF!</f>
        <v>#REF!</v>
      </c>
      <c r="V147" s="117" t="e">
        <f>#REF!</f>
        <v>#REF!</v>
      </c>
      <c r="W147" s="78" t="e">
        <f>#REF!</f>
        <v>#REF!</v>
      </c>
      <c r="X147" s="14"/>
      <c r="Y147" s="14"/>
      <c r="Z147" s="14"/>
      <c r="AA147" s="14"/>
      <c r="AB147" s="14"/>
      <c r="AC147" s="14"/>
      <c r="AD147" s="14"/>
      <c r="AE147" s="14"/>
      <c r="AF147" s="20"/>
    </row>
    <row r="148" spans="1:32" ht="23.25" customHeight="1" thickBot="1">
      <c r="D148" s="35" t="e">
        <f>#REF!</f>
        <v>#REF!</v>
      </c>
      <c r="E148" s="116" t="e">
        <f>#REF!</f>
        <v>#REF!</v>
      </c>
      <c r="F148" s="117" t="e">
        <f>#REF!</f>
        <v>#REF!</v>
      </c>
      <c r="G148" s="117" t="e">
        <f>#REF!</f>
        <v>#REF!</v>
      </c>
      <c r="H148" s="118" t="e">
        <f>#REF!</f>
        <v>#REF!</v>
      </c>
      <c r="I148" s="39"/>
      <c r="J148" s="116" t="e">
        <f>#REF!</f>
        <v>#REF!</v>
      </c>
      <c r="K148" s="117" t="e">
        <f>#REF!</f>
        <v>#REF!</v>
      </c>
      <c r="L148" s="117" t="e">
        <f>#REF!</f>
        <v>#REF!</v>
      </c>
      <c r="M148" s="118" t="e">
        <f>#REF!</f>
        <v>#REF!</v>
      </c>
      <c r="N148" s="39"/>
      <c r="O148" s="116" t="e">
        <f>#REF!</f>
        <v>#REF!</v>
      </c>
      <c r="P148" s="117" t="e">
        <f>#REF!</f>
        <v>#REF!</v>
      </c>
      <c r="Q148" s="117" t="e">
        <f>#REF!</f>
        <v>#REF!</v>
      </c>
      <c r="R148" s="118" t="e">
        <f>#REF!</f>
        <v>#REF!</v>
      </c>
      <c r="S148" s="39"/>
      <c r="T148" s="116" t="e">
        <f>#REF!</f>
        <v>#REF!</v>
      </c>
      <c r="U148" s="117" t="e">
        <f>#REF!</f>
        <v>#REF!</v>
      </c>
      <c r="V148" s="117" t="e">
        <f>#REF!</f>
        <v>#REF!</v>
      </c>
      <c r="W148" s="118" t="e">
        <f>#REF!</f>
        <v>#REF!</v>
      </c>
      <c r="X148" s="14"/>
      <c r="Y148" s="14"/>
      <c r="Z148" s="14"/>
      <c r="AA148" s="14"/>
      <c r="AB148" s="14"/>
      <c r="AC148" s="14"/>
      <c r="AD148" s="14"/>
      <c r="AE148" s="14"/>
      <c r="AF148" s="20"/>
    </row>
    <row r="149" spans="1:32" ht="23.25" customHeight="1">
      <c r="D149" s="74" t="e">
        <f>#REF!</f>
        <v>#REF!</v>
      </c>
      <c r="E149" s="110" t="e">
        <f>#REF!</f>
        <v>#REF!</v>
      </c>
      <c r="F149" s="111" t="e">
        <f>#REF!</f>
        <v>#REF!</v>
      </c>
      <c r="G149" s="111" t="e">
        <f>#REF!</f>
        <v>#REF!</v>
      </c>
      <c r="H149" s="33" t="e">
        <f>#REF!</f>
        <v>#REF!</v>
      </c>
      <c r="I149" s="39"/>
      <c r="J149" s="110" t="e">
        <f>#REF!</f>
        <v>#REF!</v>
      </c>
      <c r="K149" s="111" t="e">
        <f>#REF!</f>
        <v>#REF!</v>
      </c>
      <c r="L149" s="111" t="e">
        <f>#REF!</f>
        <v>#REF!</v>
      </c>
      <c r="M149" s="33" t="e">
        <f>#REF!</f>
        <v>#REF!</v>
      </c>
      <c r="N149" s="39"/>
      <c r="O149" s="110" t="e">
        <f>#REF!</f>
        <v>#REF!</v>
      </c>
      <c r="P149" s="111" t="e">
        <f>#REF!</f>
        <v>#REF!</v>
      </c>
      <c r="Q149" s="111" t="e">
        <f>#REF!</f>
        <v>#REF!</v>
      </c>
      <c r="R149" s="33" t="e">
        <f>#REF!</f>
        <v>#REF!</v>
      </c>
      <c r="S149" s="39"/>
      <c r="T149" s="110" t="e">
        <f>#REF!</f>
        <v>#REF!</v>
      </c>
      <c r="U149" s="111" t="e">
        <f>#REF!</f>
        <v>#REF!</v>
      </c>
      <c r="V149" s="111" t="e">
        <f>#REF!</f>
        <v>#REF!</v>
      </c>
      <c r="W149" s="33" t="e">
        <f>#REF!</f>
        <v>#REF!</v>
      </c>
      <c r="X149" s="14"/>
      <c r="Y149" s="14"/>
      <c r="Z149" s="14"/>
      <c r="AA149" s="14"/>
      <c r="AB149" s="14"/>
      <c r="AC149" s="14"/>
      <c r="AD149" s="14"/>
      <c r="AE149" s="14"/>
      <c r="AF149" s="20"/>
    </row>
    <row r="150" spans="1:32" ht="23.25" customHeight="1">
      <c r="D150" s="76" t="e">
        <f>#REF!</f>
        <v>#REF!</v>
      </c>
      <c r="E150" s="112" t="e">
        <f>#REF!</f>
        <v>#REF!</v>
      </c>
      <c r="F150" s="113" t="e">
        <f>#REF!</f>
        <v>#REF!</v>
      </c>
      <c r="G150" s="113" t="e">
        <f>#REF!</f>
        <v>#REF!</v>
      </c>
      <c r="H150" s="43" t="e">
        <f>#REF!</f>
        <v>#REF!</v>
      </c>
      <c r="I150" s="39"/>
      <c r="J150" s="112" t="e">
        <f>#REF!</f>
        <v>#REF!</v>
      </c>
      <c r="K150" s="113" t="e">
        <f>#REF!</f>
        <v>#REF!</v>
      </c>
      <c r="L150" s="113" t="e">
        <f>#REF!</f>
        <v>#REF!</v>
      </c>
      <c r="M150" s="43" t="e">
        <f>#REF!</f>
        <v>#REF!</v>
      </c>
      <c r="N150" s="39"/>
      <c r="O150" s="112" t="e">
        <f>#REF!</f>
        <v>#REF!</v>
      </c>
      <c r="P150" s="113" t="e">
        <f>#REF!</f>
        <v>#REF!</v>
      </c>
      <c r="Q150" s="113" t="e">
        <f>#REF!</f>
        <v>#REF!</v>
      </c>
      <c r="R150" s="43" t="e">
        <f>#REF!</f>
        <v>#REF!</v>
      </c>
      <c r="S150" s="39"/>
      <c r="T150" s="112" t="e">
        <f>#REF!</f>
        <v>#REF!</v>
      </c>
      <c r="U150" s="113" t="e">
        <f>#REF!</f>
        <v>#REF!</v>
      </c>
      <c r="V150" s="113" t="e">
        <f>#REF!</f>
        <v>#REF!</v>
      </c>
      <c r="W150" s="43" t="e">
        <f>#REF!</f>
        <v>#REF!</v>
      </c>
      <c r="X150" s="14"/>
      <c r="Y150" s="14"/>
      <c r="Z150" s="14"/>
      <c r="AA150" s="14"/>
      <c r="AB150" s="14"/>
      <c r="AC150" s="14"/>
      <c r="AD150" s="14"/>
      <c r="AE150" s="14"/>
      <c r="AF150" s="20"/>
    </row>
    <row r="151" spans="1:32" ht="23.25" customHeight="1" thickBot="1">
      <c r="D151" s="75" t="e">
        <f>#REF!</f>
        <v>#REF!</v>
      </c>
      <c r="E151" s="114" t="e">
        <f>#REF!</f>
        <v>#REF!</v>
      </c>
      <c r="F151" s="115" t="e">
        <f>#REF!</f>
        <v>#REF!</v>
      </c>
      <c r="G151" s="115" t="e">
        <f>#REF!</f>
        <v>#REF!</v>
      </c>
      <c r="H151" s="43" t="e">
        <f>#REF!</f>
        <v>#REF!</v>
      </c>
      <c r="I151" s="39"/>
      <c r="J151" s="114" t="e">
        <f>#REF!</f>
        <v>#REF!</v>
      </c>
      <c r="K151" s="115" t="e">
        <f>#REF!</f>
        <v>#REF!</v>
      </c>
      <c r="L151" s="115" t="e">
        <f>#REF!</f>
        <v>#REF!</v>
      </c>
      <c r="M151" s="43" t="e">
        <f>#REF!</f>
        <v>#REF!</v>
      </c>
      <c r="N151" s="39"/>
      <c r="O151" s="114" t="e">
        <f>#REF!</f>
        <v>#REF!</v>
      </c>
      <c r="P151" s="115" t="e">
        <f>#REF!</f>
        <v>#REF!</v>
      </c>
      <c r="Q151" s="115" t="e">
        <f>#REF!</f>
        <v>#REF!</v>
      </c>
      <c r="R151" s="43" t="e">
        <f>#REF!</f>
        <v>#REF!</v>
      </c>
      <c r="S151" s="39"/>
      <c r="T151" s="114" t="e">
        <f>#REF!</f>
        <v>#REF!</v>
      </c>
      <c r="U151" s="115" t="e">
        <f>#REF!</f>
        <v>#REF!</v>
      </c>
      <c r="V151" s="115" t="e">
        <f>#REF!</f>
        <v>#REF!</v>
      </c>
      <c r="W151" s="43" t="e">
        <f>#REF!</f>
        <v>#REF!</v>
      </c>
      <c r="X151" s="14"/>
      <c r="Y151" s="14"/>
      <c r="Z151" s="14"/>
      <c r="AA151" s="14"/>
      <c r="AB151" s="14"/>
      <c r="AC151" s="14"/>
      <c r="AD151" s="14"/>
      <c r="AE151" s="14"/>
      <c r="AF151" s="20"/>
    </row>
    <row r="152" spans="1:32" ht="23.25" customHeight="1" thickBot="1">
      <c r="D152" s="35" t="e">
        <f>#REF!</f>
        <v>#REF!</v>
      </c>
      <c r="E152" s="116" t="e">
        <f>#REF!</f>
        <v>#REF!</v>
      </c>
      <c r="F152" s="117" t="e">
        <f>#REF!</f>
        <v>#REF!</v>
      </c>
      <c r="G152" s="117" t="e">
        <f>#REF!</f>
        <v>#REF!</v>
      </c>
      <c r="H152" s="118" t="e">
        <f>#REF!</f>
        <v>#REF!</v>
      </c>
      <c r="I152" s="39"/>
      <c r="J152" s="116" t="e">
        <f>#REF!</f>
        <v>#REF!</v>
      </c>
      <c r="K152" s="117" t="e">
        <f>#REF!</f>
        <v>#REF!</v>
      </c>
      <c r="L152" s="117" t="e">
        <f>#REF!</f>
        <v>#REF!</v>
      </c>
      <c r="M152" s="118" t="e">
        <f>#REF!</f>
        <v>#REF!</v>
      </c>
      <c r="N152" s="39"/>
      <c r="O152" s="116" t="e">
        <f>#REF!</f>
        <v>#REF!</v>
      </c>
      <c r="P152" s="117" t="e">
        <f>#REF!</f>
        <v>#REF!</v>
      </c>
      <c r="Q152" s="117" t="e">
        <f>#REF!</f>
        <v>#REF!</v>
      </c>
      <c r="R152" s="118" t="e">
        <f>#REF!</f>
        <v>#REF!</v>
      </c>
      <c r="S152" s="39"/>
      <c r="T152" s="116" t="e">
        <f>#REF!</f>
        <v>#REF!</v>
      </c>
      <c r="U152" s="117" t="e">
        <f>#REF!</f>
        <v>#REF!</v>
      </c>
      <c r="V152" s="117" t="e">
        <f>#REF!</f>
        <v>#REF!</v>
      </c>
      <c r="W152" s="118" t="e">
        <f>#REF!</f>
        <v>#REF!</v>
      </c>
      <c r="X152" s="118"/>
      <c r="Y152" s="14"/>
      <c r="Z152" s="14"/>
      <c r="AA152" s="14"/>
      <c r="AB152" s="14"/>
      <c r="AC152" s="14"/>
      <c r="AD152" s="14"/>
      <c r="AE152" s="14"/>
      <c r="AF152" s="20"/>
    </row>
    <row r="153" spans="1:32" ht="23.25" customHeight="1" thickBot="1">
      <c r="D153" s="85" t="e">
        <f>#REF!</f>
        <v>#REF!</v>
      </c>
      <c r="E153" s="82" t="e">
        <f>#REF!</f>
        <v>#REF!</v>
      </c>
      <c r="F153" s="83" t="e">
        <f>#REF!</f>
        <v>#REF!</v>
      </c>
      <c r="G153" s="83" t="e">
        <f>#REF!</f>
        <v>#REF!</v>
      </c>
      <c r="H153" s="92" t="e">
        <f>#REF!</f>
        <v>#REF!</v>
      </c>
      <c r="I153" s="39"/>
      <c r="J153" s="82" t="e">
        <f>#REF!</f>
        <v>#REF!</v>
      </c>
      <c r="K153" s="83" t="e">
        <f>#REF!</f>
        <v>#REF!</v>
      </c>
      <c r="L153" s="83" t="e">
        <f>#REF!</f>
        <v>#REF!</v>
      </c>
      <c r="M153" s="92" t="e">
        <f>#REF!</f>
        <v>#REF!</v>
      </c>
      <c r="N153" s="39"/>
      <c r="O153" s="82" t="e">
        <f>#REF!</f>
        <v>#REF!</v>
      </c>
      <c r="P153" s="83" t="e">
        <f>#REF!</f>
        <v>#REF!</v>
      </c>
      <c r="Q153" s="83" t="e">
        <f>#REF!</f>
        <v>#REF!</v>
      </c>
      <c r="R153" s="92" t="e">
        <f>#REF!</f>
        <v>#REF!</v>
      </c>
      <c r="S153" s="39"/>
      <c r="T153" s="82" t="e">
        <f>#REF!</f>
        <v>#REF!</v>
      </c>
      <c r="U153" s="83" t="e">
        <f>#REF!</f>
        <v>#REF!</v>
      </c>
      <c r="V153" s="83" t="e">
        <f>#REF!</f>
        <v>#REF!</v>
      </c>
      <c r="W153" s="92" t="e">
        <f>#REF!</f>
        <v>#REF!</v>
      </c>
      <c r="X153" s="14"/>
      <c r="Y153" s="124"/>
      <c r="Z153" s="14"/>
      <c r="AA153" s="14"/>
      <c r="AB153" s="14"/>
      <c r="AC153" s="14"/>
      <c r="AD153" s="14"/>
      <c r="AE153" s="14"/>
      <c r="AF153" s="20"/>
    </row>
    <row r="154" spans="1:32" ht="23.25" customHeight="1" thickBot="1">
      <c r="D154" s="35" t="e">
        <f>#REF!</f>
        <v>#REF!</v>
      </c>
      <c r="E154" s="88" t="e">
        <f>#REF!</f>
        <v>#REF!</v>
      </c>
      <c r="F154" s="89" t="e">
        <f>#REF!</f>
        <v>#REF!</v>
      </c>
      <c r="G154" s="89" t="e">
        <f>#REF!</f>
        <v>#REF!</v>
      </c>
      <c r="H154" s="108" t="e">
        <f>#REF!</f>
        <v>#REF!</v>
      </c>
      <c r="I154" s="39"/>
      <c r="J154" s="88" t="e">
        <f>#REF!</f>
        <v>#REF!</v>
      </c>
      <c r="K154" s="89" t="e">
        <f>#REF!</f>
        <v>#REF!</v>
      </c>
      <c r="L154" s="89" t="e">
        <f>#REF!</f>
        <v>#REF!</v>
      </c>
      <c r="M154" s="108" t="e">
        <f>#REF!</f>
        <v>#REF!</v>
      </c>
      <c r="N154" s="39"/>
      <c r="O154" s="88" t="e">
        <f>#REF!</f>
        <v>#REF!</v>
      </c>
      <c r="P154" s="89" t="e">
        <f>#REF!</f>
        <v>#REF!</v>
      </c>
      <c r="Q154" s="89" t="e">
        <f>#REF!</f>
        <v>#REF!</v>
      </c>
      <c r="R154" s="108" t="e">
        <f>#REF!</f>
        <v>#REF!</v>
      </c>
      <c r="S154" s="39"/>
      <c r="T154" s="88" t="e">
        <f>#REF!</f>
        <v>#REF!</v>
      </c>
      <c r="U154" s="89" t="e">
        <f>#REF!</f>
        <v>#REF!</v>
      </c>
      <c r="V154" s="89" t="e">
        <f>#REF!</f>
        <v>#REF!</v>
      </c>
      <c r="W154" s="108" t="e">
        <f>#REF!</f>
        <v>#REF!</v>
      </c>
      <c r="X154" s="14"/>
      <c r="Y154" s="124"/>
      <c r="Z154" s="14"/>
      <c r="AA154" s="14"/>
      <c r="AB154" s="14"/>
      <c r="AC154" s="14"/>
      <c r="AD154" s="14"/>
      <c r="AE154" s="14"/>
      <c r="AF154" s="20"/>
    </row>
    <row r="155" spans="1:32" ht="23.25" customHeight="1" thickBot="1">
      <c r="D155" s="30" t="e">
        <f>#REF!</f>
        <v>#REF!</v>
      </c>
      <c r="E155" s="110" t="e">
        <f>#REF!</f>
        <v>#REF!</v>
      </c>
      <c r="F155" s="111" t="e">
        <f>#REF!</f>
        <v>#REF!</v>
      </c>
      <c r="G155" s="111" t="e">
        <f>#REF!</f>
        <v>#REF!</v>
      </c>
      <c r="H155" s="119" t="e">
        <f>#REF!</f>
        <v>#REF!</v>
      </c>
      <c r="I155" s="39"/>
      <c r="J155" s="110" t="e">
        <f>#REF!</f>
        <v>#REF!</v>
      </c>
      <c r="K155" s="111" t="e">
        <f>#REF!</f>
        <v>#REF!</v>
      </c>
      <c r="L155" s="111" t="e">
        <f>#REF!</f>
        <v>#REF!</v>
      </c>
      <c r="M155" s="119" t="e">
        <f>#REF!</f>
        <v>#REF!</v>
      </c>
      <c r="N155" s="39"/>
      <c r="O155" s="110" t="e">
        <f>#REF!</f>
        <v>#REF!</v>
      </c>
      <c r="P155" s="111" t="e">
        <f>#REF!</f>
        <v>#REF!</v>
      </c>
      <c r="Q155" s="111" t="e">
        <f>#REF!</f>
        <v>#REF!</v>
      </c>
      <c r="R155" s="119" t="e">
        <f>#REF!</f>
        <v>#REF!</v>
      </c>
      <c r="S155" s="39"/>
      <c r="T155" s="110" t="e">
        <f>#REF!</f>
        <v>#REF!</v>
      </c>
      <c r="U155" s="111" t="e">
        <f>#REF!</f>
        <v>#REF!</v>
      </c>
      <c r="V155" s="111" t="e">
        <f>#REF!</f>
        <v>#REF!</v>
      </c>
      <c r="W155" s="119" t="e">
        <f>#REF!</f>
        <v>#REF!</v>
      </c>
      <c r="X155" s="14"/>
      <c r="Y155" s="14"/>
      <c r="Z155" s="14"/>
      <c r="AA155" s="14"/>
      <c r="AB155" s="14"/>
      <c r="AC155" s="14"/>
      <c r="AD155" s="14"/>
      <c r="AE155" s="14"/>
      <c r="AF155" s="20"/>
    </row>
    <row r="156" spans="1:32" ht="23.25" customHeight="1" thickBot="1">
      <c r="D156" s="91" t="e">
        <f>#REF!</f>
        <v>#REF!</v>
      </c>
      <c r="E156" s="110" t="e">
        <f>#REF!</f>
        <v>#REF!</v>
      </c>
      <c r="F156" s="111" t="e">
        <f>#REF!</f>
        <v>#REF!</v>
      </c>
      <c r="G156" s="111" t="e">
        <f>#REF!</f>
        <v>#REF!</v>
      </c>
      <c r="H156" s="119" t="e">
        <f>#REF!</f>
        <v>#REF!</v>
      </c>
      <c r="I156" s="39"/>
      <c r="J156" s="110" t="e">
        <f>#REF!</f>
        <v>#REF!</v>
      </c>
      <c r="K156" s="111" t="e">
        <f>#REF!</f>
        <v>#REF!</v>
      </c>
      <c r="L156" s="111" t="e">
        <f>#REF!</f>
        <v>#REF!</v>
      </c>
      <c r="M156" s="119" t="e">
        <f>#REF!</f>
        <v>#REF!</v>
      </c>
      <c r="N156" s="39"/>
      <c r="O156" s="110" t="e">
        <f>#REF!</f>
        <v>#REF!</v>
      </c>
      <c r="P156" s="111" t="e">
        <f>#REF!</f>
        <v>#REF!</v>
      </c>
      <c r="Q156" s="111" t="e">
        <f>#REF!</f>
        <v>#REF!</v>
      </c>
      <c r="R156" s="119" t="e">
        <f>#REF!</f>
        <v>#REF!</v>
      </c>
      <c r="S156" s="39"/>
      <c r="T156" s="110" t="e">
        <f>#REF!</f>
        <v>#REF!</v>
      </c>
      <c r="U156" s="111" t="e">
        <f>#REF!</f>
        <v>#REF!</v>
      </c>
      <c r="V156" s="111" t="e">
        <f>#REF!</f>
        <v>#REF!</v>
      </c>
      <c r="W156" s="119" t="e">
        <f>#REF!</f>
        <v>#REF!</v>
      </c>
      <c r="X156" s="14"/>
      <c r="Y156" s="14"/>
      <c r="Z156" s="14"/>
      <c r="AA156" s="14"/>
      <c r="AB156" s="14"/>
      <c r="AC156" s="14"/>
      <c r="AD156" s="14"/>
      <c r="AE156" s="14"/>
      <c r="AF156" s="20"/>
    </row>
    <row r="157" spans="1:32" ht="23.25" customHeight="1" thickBot="1">
      <c r="D157" s="35" t="e">
        <f>#REF!</f>
        <v>#REF!</v>
      </c>
      <c r="E157" s="116" t="e">
        <f>#REF!</f>
        <v>#REF!</v>
      </c>
      <c r="F157" s="117" t="e">
        <f>#REF!</f>
        <v>#REF!</v>
      </c>
      <c r="G157" s="117" t="e">
        <f>#REF!</f>
        <v>#REF!</v>
      </c>
      <c r="H157" s="118" t="e">
        <f>#REF!</f>
        <v>#REF!</v>
      </c>
      <c r="I157" s="39"/>
      <c r="J157" s="116" t="e">
        <f>#REF!</f>
        <v>#REF!</v>
      </c>
      <c r="K157" s="117" t="e">
        <f>#REF!</f>
        <v>#REF!</v>
      </c>
      <c r="L157" s="117" t="e">
        <f>#REF!</f>
        <v>#REF!</v>
      </c>
      <c r="M157" s="118" t="e">
        <f>#REF!</f>
        <v>#REF!</v>
      </c>
      <c r="N157" s="39"/>
      <c r="O157" s="116" t="e">
        <f>#REF!</f>
        <v>#REF!</v>
      </c>
      <c r="P157" s="117" t="e">
        <f>#REF!</f>
        <v>#REF!</v>
      </c>
      <c r="Q157" s="117" t="e">
        <f>#REF!</f>
        <v>#REF!</v>
      </c>
      <c r="R157" s="118" t="e">
        <f>#REF!</f>
        <v>#REF!</v>
      </c>
      <c r="S157" s="39"/>
      <c r="T157" s="116" t="e">
        <f>#REF!</f>
        <v>#REF!</v>
      </c>
      <c r="U157" s="117" t="e">
        <f>#REF!</f>
        <v>#REF!</v>
      </c>
      <c r="V157" s="117" t="e">
        <f>#REF!</f>
        <v>#REF!</v>
      </c>
      <c r="W157" s="118" t="e">
        <f>#REF!</f>
        <v>#REF!</v>
      </c>
      <c r="X157" s="14"/>
      <c r="Y157" s="14"/>
      <c r="Z157" s="14"/>
      <c r="AA157" s="14"/>
      <c r="AB157" s="14"/>
      <c r="AC157" s="14"/>
      <c r="AD157" s="14"/>
      <c r="AE157" s="14"/>
      <c r="AF157" s="20"/>
    </row>
    <row r="158" spans="1:32" ht="22.5" thickBot="1">
      <c r="D158" s="59"/>
      <c r="E158" s="96"/>
      <c r="F158" s="97"/>
      <c r="G158" s="97"/>
      <c r="H158" s="98"/>
      <c r="I158" s="99"/>
      <c r="J158" s="96"/>
      <c r="K158" s="97"/>
      <c r="L158" s="97"/>
      <c r="M158" s="98"/>
      <c r="N158" s="99"/>
      <c r="O158" s="96"/>
      <c r="P158" s="97"/>
      <c r="Q158" s="97"/>
      <c r="R158" s="98"/>
      <c r="S158" s="99"/>
      <c r="T158" s="96"/>
      <c r="U158" s="97"/>
      <c r="V158" s="97"/>
      <c r="W158" s="98"/>
      <c r="X158" s="100"/>
      <c r="Y158" s="14"/>
      <c r="Z158" s="14"/>
      <c r="AA158" s="14"/>
      <c r="AB158" s="14"/>
      <c r="AC158" s="14"/>
      <c r="AD158" s="14"/>
      <c r="AE158" s="14"/>
      <c r="AF158" s="20"/>
    </row>
    <row r="159" spans="1:32" s="1" customFormat="1" ht="28.5" thickTop="1">
      <c r="D159" s="9" t="s">
        <v>62</v>
      </c>
      <c r="E159" s="14"/>
      <c r="F159" s="14"/>
      <c r="G159" s="14"/>
      <c r="H159" s="14"/>
      <c r="I159" s="14"/>
      <c r="J159" s="14"/>
      <c r="K159" s="14"/>
      <c r="L159" s="14"/>
      <c r="M159" s="14"/>
      <c r="N159" s="14"/>
      <c r="O159" s="14"/>
      <c r="P159" s="14"/>
      <c r="Q159" s="14"/>
      <c r="R159" s="14"/>
      <c r="S159" s="14"/>
      <c r="T159" s="14"/>
      <c r="U159" s="14"/>
      <c r="V159" s="14"/>
      <c r="W159" s="14"/>
      <c r="X159" s="14"/>
    </row>
    <row r="160" spans="1:32" s="1" customFormat="1" ht="27.75">
      <c r="D160" s="9"/>
      <c r="E160" s="228" t="e">
        <f>#REF!</f>
        <v>#REF!</v>
      </c>
      <c r="F160" s="228"/>
      <c r="G160" s="228"/>
      <c r="H160" s="228"/>
      <c r="I160" s="19"/>
      <c r="J160" s="228" t="e">
        <f>#REF!</f>
        <v>#REF!</v>
      </c>
      <c r="K160" s="228"/>
      <c r="L160" s="228"/>
      <c r="M160" s="228"/>
      <c r="N160" s="19"/>
      <c r="O160" s="228" t="e">
        <f>#REF!</f>
        <v>#REF!</v>
      </c>
      <c r="P160" s="228"/>
      <c r="Q160" s="228"/>
      <c r="R160" s="228"/>
      <c r="S160" s="19"/>
      <c r="T160" s="228" t="e">
        <f>#REF!</f>
        <v>#REF!</v>
      </c>
      <c r="U160" s="228"/>
      <c r="V160" s="228"/>
      <c r="W160" s="228"/>
      <c r="X160" s="14"/>
    </row>
    <row r="161" spans="4:36" s="1" customFormat="1" ht="22.5" thickBot="1">
      <c r="D161" s="11" t="e">
        <f>#REF!</f>
        <v>#REF!</v>
      </c>
      <c r="E161" s="72" t="e">
        <f>#REF!</f>
        <v>#REF!</v>
      </c>
      <c r="F161" s="73" t="e">
        <f>#REF!</f>
        <v>#REF!</v>
      </c>
      <c r="G161" s="73" t="e">
        <f>#REF!</f>
        <v>#REF!</v>
      </c>
      <c r="H161" s="73" t="e">
        <f>#REF!</f>
        <v>#REF!</v>
      </c>
      <c r="I161" s="19"/>
      <c r="J161" s="72" t="e">
        <f>#REF!</f>
        <v>#REF!</v>
      </c>
      <c r="K161" s="73" t="e">
        <f>#REF!</f>
        <v>#REF!</v>
      </c>
      <c r="L161" s="73" t="e">
        <f>#REF!</f>
        <v>#REF!</v>
      </c>
      <c r="M161" s="73" t="e">
        <f>#REF!</f>
        <v>#REF!</v>
      </c>
      <c r="N161" s="19"/>
      <c r="O161" s="72" t="e">
        <f>#REF!</f>
        <v>#REF!</v>
      </c>
      <c r="P161" s="73" t="e">
        <f>#REF!</f>
        <v>#REF!</v>
      </c>
      <c r="Q161" s="73" t="e">
        <f>#REF!</f>
        <v>#REF!</v>
      </c>
      <c r="R161" s="73" t="e">
        <f>#REF!</f>
        <v>#REF!</v>
      </c>
      <c r="S161" s="19"/>
      <c r="T161" s="72" t="e">
        <f>#REF!</f>
        <v>#REF!</v>
      </c>
      <c r="U161" s="73" t="e">
        <f>#REF!</f>
        <v>#REF!</v>
      </c>
      <c r="V161" s="73" t="e">
        <f>#REF!</f>
        <v>#REF!</v>
      </c>
      <c r="W161" s="73" t="e">
        <f>#REF!</f>
        <v>#REF!</v>
      </c>
      <c r="X161" s="14"/>
      <c r="Y161" s="145"/>
    </row>
    <row r="162" spans="4:36" s="1" customFormat="1" ht="22.5" thickBot="1">
      <c r="D162" s="35" t="e">
        <f>#REF!</f>
        <v>#REF!</v>
      </c>
      <c r="E162" s="45" t="e">
        <f>#REF!</f>
        <v>#REF!</v>
      </c>
      <c r="F162" s="77" t="e">
        <f>#REF!</f>
        <v>#REF!</v>
      </c>
      <c r="G162" s="77" t="e">
        <f>#REF!</f>
        <v>#REF!</v>
      </c>
      <c r="H162" s="78" t="e">
        <f>#REF!</f>
        <v>#REF!</v>
      </c>
      <c r="I162" s="39"/>
      <c r="J162" s="45" t="e">
        <f>#REF!</f>
        <v>#REF!</v>
      </c>
      <c r="K162" s="77" t="e">
        <f>#REF!</f>
        <v>#REF!</v>
      </c>
      <c r="L162" s="77" t="e">
        <f>#REF!</f>
        <v>#REF!</v>
      </c>
      <c r="M162" s="78" t="e">
        <f>#REF!</f>
        <v>#REF!</v>
      </c>
      <c r="N162" s="39"/>
      <c r="O162" s="45" t="e">
        <f>#REF!</f>
        <v>#REF!</v>
      </c>
      <c r="P162" s="77" t="e">
        <f>#REF!</f>
        <v>#REF!</v>
      </c>
      <c r="Q162" s="77" t="e">
        <f>#REF!</f>
        <v>#REF!</v>
      </c>
      <c r="R162" s="78" t="e">
        <f>#REF!</f>
        <v>#REF!</v>
      </c>
      <c r="S162" s="39"/>
      <c r="T162" s="45" t="e">
        <f>#REF!</f>
        <v>#REF!</v>
      </c>
      <c r="U162" s="77" t="e">
        <f>#REF!</f>
        <v>#REF!</v>
      </c>
      <c r="V162" s="77" t="e">
        <f>#REF!</f>
        <v>#REF!</v>
      </c>
      <c r="W162" s="78" t="e">
        <f>#REF!</f>
        <v>#REF!</v>
      </c>
      <c r="X162" s="14"/>
      <c r="Y162" s="145"/>
    </row>
    <row r="163" spans="4:36" s="1" customFormat="1" ht="22.5" thickBot="1">
      <c r="D163" s="35" t="e">
        <f>#REF!</f>
        <v>#REF!</v>
      </c>
      <c r="E163" s="36" t="e">
        <f>#REF!</f>
        <v>#REF!</v>
      </c>
      <c r="F163" s="37" t="e">
        <f>#REF!</f>
        <v>#REF!</v>
      </c>
      <c r="G163" s="37" t="e">
        <f>#REF!</f>
        <v>#REF!</v>
      </c>
      <c r="H163" s="38" t="e">
        <f>#REF!</f>
        <v>#REF!</v>
      </c>
      <c r="I163" s="39"/>
      <c r="J163" s="36" t="e">
        <f>#REF!</f>
        <v>#REF!</v>
      </c>
      <c r="K163" s="37" t="e">
        <f>#REF!</f>
        <v>#REF!</v>
      </c>
      <c r="L163" s="37" t="e">
        <f>#REF!</f>
        <v>#REF!</v>
      </c>
      <c r="M163" s="38" t="e">
        <f>#REF!</f>
        <v>#REF!</v>
      </c>
      <c r="N163" s="39"/>
      <c r="O163" s="36" t="e">
        <f>#REF!</f>
        <v>#REF!</v>
      </c>
      <c r="P163" s="37" t="e">
        <f>#REF!</f>
        <v>#REF!</v>
      </c>
      <c r="Q163" s="37" t="e">
        <f>#REF!</f>
        <v>#REF!</v>
      </c>
      <c r="R163" s="38" t="e">
        <f>#REF!</f>
        <v>#REF!</v>
      </c>
      <c r="S163" s="39"/>
      <c r="T163" s="36" t="e">
        <f>#REF!</f>
        <v>#REF!</v>
      </c>
      <c r="U163" s="37" t="e">
        <f>#REF!</f>
        <v>#REF!</v>
      </c>
      <c r="V163" s="37" t="e">
        <f>#REF!</f>
        <v>#REF!</v>
      </c>
      <c r="W163" s="38" t="e">
        <f>#REF!</f>
        <v>#REF!</v>
      </c>
      <c r="X163" s="14"/>
      <c r="Y163" s="142"/>
    </row>
    <row r="164" spans="4:36" s="1" customFormat="1" ht="21.75">
      <c r="D164" s="74" t="e">
        <f>#REF!</f>
        <v>#REF!</v>
      </c>
      <c r="E164" s="110" t="e">
        <f>#REF!</f>
        <v>#REF!</v>
      </c>
      <c r="F164" s="111" t="e">
        <f>#REF!</f>
        <v>#REF!</v>
      </c>
      <c r="G164" s="111" t="e">
        <f>#REF!</f>
        <v>#REF!</v>
      </c>
      <c r="H164" s="33" t="e">
        <f>#REF!</f>
        <v>#REF!</v>
      </c>
      <c r="I164" s="39"/>
      <c r="J164" s="110" t="e">
        <f>#REF!</f>
        <v>#REF!</v>
      </c>
      <c r="K164" s="111" t="e">
        <f>#REF!</f>
        <v>#REF!</v>
      </c>
      <c r="L164" s="111" t="e">
        <f>#REF!</f>
        <v>#REF!</v>
      </c>
      <c r="M164" s="33" t="e">
        <f>#REF!</f>
        <v>#REF!</v>
      </c>
      <c r="N164" s="39"/>
      <c r="O164" s="110" t="e">
        <f>#REF!</f>
        <v>#REF!</v>
      </c>
      <c r="P164" s="111" t="e">
        <f>#REF!</f>
        <v>#REF!</v>
      </c>
      <c r="Q164" s="111" t="e">
        <f>#REF!</f>
        <v>#REF!</v>
      </c>
      <c r="R164" s="33" t="e">
        <f>#REF!</f>
        <v>#REF!</v>
      </c>
      <c r="S164" s="39"/>
      <c r="T164" s="110" t="e">
        <f>#REF!</f>
        <v>#REF!</v>
      </c>
      <c r="U164" s="111" t="e">
        <f>#REF!</f>
        <v>#REF!</v>
      </c>
      <c r="V164" s="111" t="e">
        <f>#REF!</f>
        <v>#REF!</v>
      </c>
      <c r="W164" s="33" t="e">
        <f>#REF!</f>
        <v>#REF!</v>
      </c>
      <c r="X164" s="14"/>
      <c r="Y164" s="145"/>
    </row>
    <row r="165" spans="4:36" s="1" customFormat="1" ht="21.75">
      <c r="D165" s="76" t="e">
        <f>#REF!</f>
        <v>#REF!</v>
      </c>
      <c r="E165" s="112" t="e">
        <f>#REF!</f>
        <v>#REF!</v>
      </c>
      <c r="F165" s="113" t="e">
        <f>#REF!</f>
        <v>#REF!</v>
      </c>
      <c r="G165" s="113" t="e">
        <f>#REF!</f>
        <v>#REF!</v>
      </c>
      <c r="H165" s="43" t="e">
        <f>#REF!</f>
        <v>#REF!</v>
      </c>
      <c r="I165" s="39"/>
      <c r="J165" s="112" t="e">
        <f>#REF!</f>
        <v>#REF!</v>
      </c>
      <c r="K165" s="113" t="e">
        <f>#REF!</f>
        <v>#REF!</v>
      </c>
      <c r="L165" s="113" t="e">
        <f>#REF!</f>
        <v>#REF!</v>
      </c>
      <c r="M165" s="43" t="e">
        <f>#REF!</f>
        <v>#REF!</v>
      </c>
      <c r="N165" s="39"/>
      <c r="O165" s="112" t="e">
        <f>#REF!</f>
        <v>#REF!</v>
      </c>
      <c r="P165" s="113" t="e">
        <f>#REF!</f>
        <v>#REF!</v>
      </c>
      <c r="Q165" s="113" t="e">
        <f>#REF!</f>
        <v>#REF!</v>
      </c>
      <c r="R165" s="43" t="e">
        <f>#REF!</f>
        <v>#REF!</v>
      </c>
      <c r="S165" s="39"/>
      <c r="T165" s="112" t="e">
        <f>#REF!</f>
        <v>#REF!</v>
      </c>
      <c r="U165" s="113" t="e">
        <f>#REF!</f>
        <v>#REF!</v>
      </c>
      <c r="V165" s="113" t="e">
        <f>#REF!</f>
        <v>#REF!</v>
      </c>
      <c r="W165" s="43" t="e">
        <f>#REF!</f>
        <v>#REF!</v>
      </c>
      <c r="X165" s="14"/>
      <c r="Y165" s="145"/>
    </row>
    <row r="166" spans="4:36" s="1" customFormat="1" ht="22.5" thickBot="1">
      <c r="D166" s="75" t="e">
        <f>#REF!</f>
        <v>#REF!</v>
      </c>
      <c r="E166" s="114" t="e">
        <f>#REF!</f>
        <v>#REF!</v>
      </c>
      <c r="F166" s="115" t="e">
        <f>#REF!</f>
        <v>#REF!</v>
      </c>
      <c r="G166" s="115" t="e">
        <f>#REF!</f>
        <v>#REF!</v>
      </c>
      <c r="H166" s="43" t="e">
        <f>#REF!</f>
        <v>#REF!</v>
      </c>
      <c r="I166" s="39"/>
      <c r="J166" s="114" t="e">
        <f>#REF!</f>
        <v>#REF!</v>
      </c>
      <c r="K166" s="115" t="e">
        <f>#REF!</f>
        <v>#REF!</v>
      </c>
      <c r="L166" s="115" t="e">
        <f>#REF!</f>
        <v>#REF!</v>
      </c>
      <c r="M166" s="43" t="e">
        <f>#REF!</f>
        <v>#REF!</v>
      </c>
      <c r="N166" s="39"/>
      <c r="O166" s="114" t="e">
        <f>#REF!</f>
        <v>#REF!</v>
      </c>
      <c r="P166" s="115" t="e">
        <f>#REF!</f>
        <v>#REF!</v>
      </c>
      <c r="Q166" s="115" t="e">
        <f>#REF!</f>
        <v>#REF!</v>
      </c>
      <c r="R166" s="43" t="e">
        <f>#REF!</f>
        <v>#REF!</v>
      </c>
      <c r="S166" s="39"/>
      <c r="T166" s="114" t="e">
        <f>#REF!</f>
        <v>#REF!</v>
      </c>
      <c r="U166" s="115" t="e">
        <f>#REF!</f>
        <v>#REF!</v>
      </c>
      <c r="V166" s="115" t="e">
        <f>#REF!</f>
        <v>#REF!</v>
      </c>
      <c r="W166" s="43" t="e">
        <f>#REF!</f>
        <v>#REF!</v>
      </c>
      <c r="X166" s="14"/>
      <c r="Y166" s="145"/>
    </row>
    <row r="167" spans="4:36" s="1" customFormat="1" ht="22.5" thickBot="1">
      <c r="D167" s="35" t="e">
        <f>#REF!</f>
        <v>#REF!</v>
      </c>
      <c r="E167" s="36" t="e">
        <f>#REF!</f>
        <v>#REF!</v>
      </c>
      <c r="F167" s="37" t="e">
        <f>#REF!</f>
        <v>#REF!</v>
      </c>
      <c r="G167" s="37" t="e">
        <f>#REF!</f>
        <v>#REF!</v>
      </c>
      <c r="H167" s="38" t="e">
        <f>#REF!</f>
        <v>#REF!</v>
      </c>
      <c r="I167" s="39"/>
      <c r="J167" s="36" t="e">
        <f>#REF!</f>
        <v>#REF!</v>
      </c>
      <c r="K167" s="37" t="e">
        <f>#REF!</f>
        <v>#REF!</v>
      </c>
      <c r="L167" s="37" t="e">
        <f>#REF!</f>
        <v>#REF!</v>
      </c>
      <c r="M167" s="38" t="e">
        <f>#REF!</f>
        <v>#REF!</v>
      </c>
      <c r="N167" s="39"/>
      <c r="O167" s="36" t="e">
        <f>#REF!</f>
        <v>#REF!</v>
      </c>
      <c r="P167" s="37" t="e">
        <f>#REF!</f>
        <v>#REF!</v>
      </c>
      <c r="Q167" s="37" t="e">
        <f>#REF!</f>
        <v>#REF!</v>
      </c>
      <c r="R167" s="38" t="e">
        <f>#REF!</f>
        <v>#REF!</v>
      </c>
      <c r="S167" s="39"/>
      <c r="T167" s="36" t="e">
        <f>#REF!</f>
        <v>#REF!</v>
      </c>
      <c r="U167" s="37" t="e">
        <f>#REF!</f>
        <v>#REF!</v>
      </c>
      <c r="V167" s="37" t="e">
        <f>#REF!</f>
        <v>#REF!</v>
      </c>
      <c r="W167" s="38" t="e">
        <f>#REF!</f>
        <v>#REF!</v>
      </c>
      <c r="X167" s="14"/>
      <c r="Y167" s="142"/>
    </row>
    <row r="168" spans="4:36" s="1" customFormat="1" ht="22.5" thickBot="1">
      <c r="D168" s="85" t="e">
        <f>#REF!</f>
        <v>#REF!</v>
      </c>
      <c r="E168" s="82" t="e">
        <f>#REF!</f>
        <v>#REF!</v>
      </c>
      <c r="F168" s="83" t="e">
        <f>#REF!</f>
        <v>#REF!</v>
      </c>
      <c r="G168" s="83" t="e">
        <f>#REF!</f>
        <v>#REF!</v>
      </c>
      <c r="H168" s="92" t="e">
        <f>#REF!</f>
        <v>#REF!</v>
      </c>
      <c r="I168" s="39"/>
      <c r="J168" s="82" t="e">
        <f>#REF!</f>
        <v>#REF!</v>
      </c>
      <c r="K168" s="83" t="e">
        <f>#REF!</f>
        <v>#REF!</v>
      </c>
      <c r="L168" s="83" t="e">
        <f>#REF!</f>
        <v>#REF!</v>
      </c>
      <c r="M168" s="92" t="e">
        <f>#REF!</f>
        <v>#REF!</v>
      </c>
      <c r="N168" s="39"/>
      <c r="O168" s="82" t="e">
        <f>#REF!</f>
        <v>#REF!</v>
      </c>
      <c r="P168" s="83" t="e">
        <f>#REF!</f>
        <v>#REF!</v>
      </c>
      <c r="Q168" s="83" t="e">
        <f>#REF!</f>
        <v>#REF!</v>
      </c>
      <c r="R168" s="92" t="e">
        <f>#REF!</f>
        <v>#REF!</v>
      </c>
      <c r="S168" s="39"/>
      <c r="T168" s="82" t="e">
        <f>#REF!</f>
        <v>#REF!</v>
      </c>
      <c r="U168" s="83" t="e">
        <f>#REF!</f>
        <v>#REF!</v>
      </c>
      <c r="V168" s="83" t="e">
        <f>#REF!</f>
        <v>#REF!</v>
      </c>
      <c r="W168" s="92" t="e">
        <f>#REF!</f>
        <v>#REF!</v>
      </c>
      <c r="X168" s="14"/>
      <c r="Y168" s="142"/>
    </row>
    <row r="169" spans="4:36" s="1" customFormat="1" ht="22.5" thickBot="1">
      <c r="D169" s="35" t="e">
        <f>#REF!</f>
        <v>#REF!</v>
      </c>
      <c r="E169" s="88" t="e">
        <f>#REF!</f>
        <v>#REF!</v>
      </c>
      <c r="F169" s="89" t="e">
        <f>#REF!</f>
        <v>#REF!</v>
      </c>
      <c r="G169" s="89" t="e">
        <f>#REF!</f>
        <v>#REF!</v>
      </c>
      <c r="H169" s="108" t="e">
        <f>#REF!</f>
        <v>#REF!</v>
      </c>
      <c r="I169" s="39"/>
      <c r="J169" s="88" t="e">
        <f>#REF!</f>
        <v>#REF!</v>
      </c>
      <c r="K169" s="89" t="e">
        <f>#REF!</f>
        <v>#REF!</v>
      </c>
      <c r="L169" s="89" t="e">
        <f>#REF!</f>
        <v>#REF!</v>
      </c>
      <c r="M169" s="108" t="e">
        <f>#REF!</f>
        <v>#REF!</v>
      </c>
      <c r="N169" s="39"/>
      <c r="O169" s="88" t="e">
        <f>#REF!</f>
        <v>#REF!</v>
      </c>
      <c r="P169" s="89" t="e">
        <f>#REF!</f>
        <v>#REF!</v>
      </c>
      <c r="Q169" s="89" t="e">
        <f>#REF!</f>
        <v>#REF!</v>
      </c>
      <c r="R169" s="108" t="e">
        <f>#REF!</f>
        <v>#REF!</v>
      </c>
      <c r="S169" s="39"/>
      <c r="T169" s="88" t="e">
        <f>#REF!</f>
        <v>#REF!</v>
      </c>
      <c r="U169" s="89" t="e">
        <f>#REF!</f>
        <v>#REF!</v>
      </c>
      <c r="V169" s="89" t="e">
        <f>#REF!</f>
        <v>#REF!</v>
      </c>
      <c r="W169" s="108" t="e">
        <f>#REF!</f>
        <v>#REF!</v>
      </c>
      <c r="X169" s="14"/>
      <c r="Y169" s="142"/>
    </row>
    <row r="170" spans="4:36" s="1" customFormat="1" ht="21.75">
      <c r="D170" s="30" t="e">
        <f>#REF!</f>
        <v>#REF!</v>
      </c>
      <c r="E170" s="93" t="e">
        <f>#REF!</f>
        <v>#REF!</v>
      </c>
      <c r="F170" s="94" t="e">
        <f>#REF!</f>
        <v>#REF!</v>
      </c>
      <c r="G170" s="94" t="e">
        <f>#REF!</f>
        <v>#REF!</v>
      </c>
      <c r="H170" s="95" t="e">
        <f>#REF!</f>
        <v>#REF!</v>
      </c>
      <c r="I170" s="39"/>
      <c r="J170" s="93" t="e">
        <f>#REF!</f>
        <v>#REF!</v>
      </c>
      <c r="K170" s="94" t="e">
        <f>#REF!</f>
        <v>#REF!</v>
      </c>
      <c r="L170" s="94" t="e">
        <f>#REF!</f>
        <v>#REF!</v>
      </c>
      <c r="M170" s="95" t="e">
        <f>#REF!</f>
        <v>#REF!</v>
      </c>
      <c r="N170" s="39"/>
      <c r="O170" s="93" t="e">
        <f>#REF!</f>
        <v>#REF!</v>
      </c>
      <c r="P170" s="94" t="e">
        <f>#REF!</f>
        <v>#REF!</v>
      </c>
      <c r="Q170" s="94" t="e">
        <f>#REF!</f>
        <v>#REF!</v>
      </c>
      <c r="R170" s="95" t="e">
        <f>#REF!</f>
        <v>#REF!</v>
      </c>
      <c r="S170" s="39"/>
      <c r="T170" s="93" t="e">
        <f>#REF!</f>
        <v>#REF!</v>
      </c>
      <c r="U170" s="94" t="e">
        <f>#REF!</f>
        <v>#REF!</v>
      </c>
      <c r="V170" s="94" t="e">
        <f>#REF!</f>
        <v>#REF!</v>
      </c>
      <c r="W170" s="95" t="e">
        <f>#REF!</f>
        <v>#REF!</v>
      </c>
      <c r="X170" s="14"/>
      <c r="Y170" s="142"/>
    </row>
    <row r="171" spans="4:36" s="1" customFormat="1" ht="22.5" thickBot="1">
      <c r="D171" s="91" t="e">
        <f>#REF!</f>
        <v>#REF!</v>
      </c>
      <c r="E171" s="56" t="e">
        <f>#REF!</f>
        <v>#REF!</v>
      </c>
      <c r="F171" s="57" t="e">
        <f>#REF!</f>
        <v>#REF!</v>
      </c>
      <c r="G171" s="57" t="e">
        <f>#REF!</f>
        <v>#REF!</v>
      </c>
      <c r="H171" s="53" t="e">
        <f>#REF!</f>
        <v>#REF!</v>
      </c>
      <c r="I171" s="39"/>
      <c r="J171" s="56" t="e">
        <f>#REF!</f>
        <v>#REF!</v>
      </c>
      <c r="K171" s="57" t="e">
        <f>#REF!</f>
        <v>#REF!</v>
      </c>
      <c r="L171" s="57" t="e">
        <f>#REF!</f>
        <v>#REF!</v>
      </c>
      <c r="M171" s="53" t="e">
        <f>#REF!</f>
        <v>#REF!</v>
      </c>
      <c r="N171" s="39"/>
      <c r="O171" s="56" t="e">
        <f>#REF!</f>
        <v>#REF!</v>
      </c>
      <c r="P171" s="57" t="e">
        <f>#REF!</f>
        <v>#REF!</v>
      </c>
      <c r="Q171" s="57" t="e">
        <f>#REF!</f>
        <v>#REF!</v>
      </c>
      <c r="R171" s="53" t="e">
        <f>#REF!</f>
        <v>#REF!</v>
      </c>
      <c r="S171" s="39"/>
      <c r="T171" s="56" t="e">
        <f>#REF!</f>
        <v>#REF!</v>
      </c>
      <c r="U171" s="57" t="e">
        <f>#REF!</f>
        <v>#REF!</v>
      </c>
      <c r="V171" s="57" t="e">
        <f>#REF!</f>
        <v>#REF!</v>
      </c>
      <c r="W171" s="53" t="e">
        <f>#REF!</f>
        <v>#REF!</v>
      </c>
      <c r="X171" s="14"/>
      <c r="Y171" s="142"/>
    </row>
    <row r="172" spans="4:36" s="1" customFormat="1" ht="22.5" thickBot="1">
      <c r="D172" s="35" t="e">
        <f>#REF!</f>
        <v>#REF!</v>
      </c>
      <c r="E172" s="36" t="e">
        <f>#REF!</f>
        <v>#REF!</v>
      </c>
      <c r="F172" s="37" t="e">
        <f>#REF!</f>
        <v>#REF!</v>
      </c>
      <c r="G172" s="37" t="e">
        <f>#REF!</f>
        <v>#REF!</v>
      </c>
      <c r="H172" s="38" t="e">
        <f>#REF!</f>
        <v>#REF!</v>
      </c>
      <c r="I172" s="39"/>
      <c r="J172" s="36" t="e">
        <f>#REF!</f>
        <v>#REF!</v>
      </c>
      <c r="K172" s="37" t="e">
        <f>#REF!</f>
        <v>#REF!</v>
      </c>
      <c r="L172" s="37" t="e">
        <f>#REF!</f>
        <v>#REF!</v>
      </c>
      <c r="M172" s="38" t="e">
        <f>#REF!</f>
        <v>#REF!</v>
      </c>
      <c r="N172" s="39"/>
      <c r="O172" s="36" t="e">
        <f>#REF!</f>
        <v>#REF!</v>
      </c>
      <c r="P172" s="37" t="e">
        <f>#REF!</f>
        <v>#REF!</v>
      </c>
      <c r="Q172" s="37" t="e">
        <f>#REF!</f>
        <v>#REF!</v>
      </c>
      <c r="R172" s="38" t="e">
        <f>#REF!</f>
        <v>#REF!</v>
      </c>
      <c r="S172" s="39"/>
      <c r="T172" s="36" t="e">
        <f>#REF!</f>
        <v>#REF!</v>
      </c>
      <c r="U172" s="37" t="e">
        <f>#REF!</f>
        <v>#REF!</v>
      </c>
      <c r="V172" s="37" t="e">
        <f>#REF!</f>
        <v>#REF!</v>
      </c>
      <c r="W172" s="38" t="e">
        <f>#REF!</f>
        <v>#REF!</v>
      </c>
      <c r="X172" s="14"/>
      <c r="Y172" s="142"/>
    </row>
    <row r="173" spans="4:36" s="1" customFormat="1" ht="22.5" thickBot="1">
      <c r="D173" s="30" t="e">
        <f>#REF!</f>
        <v>#REF!</v>
      </c>
      <c r="E173" s="31" t="e">
        <f>#REF!</f>
        <v>#REF!</v>
      </c>
      <c r="F173" s="32" t="e">
        <f>#REF!</f>
        <v>#REF!</v>
      </c>
      <c r="G173" s="32" t="e">
        <f>#REF!</f>
        <v>#REF!</v>
      </c>
      <c r="H173" s="33" t="e">
        <f>#REF!</f>
        <v>#REF!</v>
      </c>
      <c r="I173" s="39"/>
      <c r="J173" s="31" t="e">
        <f>#REF!</f>
        <v>#REF!</v>
      </c>
      <c r="K173" s="32" t="e">
        <f>#REF!</f>
        <v>#REF!</v>
      </c>
      <c r="L173" s="32" t="e">
        <f>#REF!</f>
        <v>#REF!</v>
      </c>
      <c r="M173" s="33" t="e">
        <f>#REF!</f>
        <v>#REF!</v>
      </c>
      <c r="N173" s="39"/>
      <c r="O173" s="31" t="e">
        <f>#REF!</f>
        <v>#REF!</v>
      </c>
      <c r="P173" s="32" t="e">
        <f>#REF!</f>
        <v>#REF!</v>
      </c>
      <c r="Q173" s="32" t="e">
        <f>#REF!</f>
        <v>#REF!</v>
      </c>
      <c r="R173" s="33" t="e">
        <f>#REF!</f>
        <v>#REF!</v>
      </c>
      <c r="S173" s="39"/>
      <c r="T173" s="31" t="e">
        <f>#REF!</f>
        <v>#REF!</v>
      </c>
      <c r="U173" s="32" t="e">
        <f>#REF!</f>
        <v>#REF!</v>
      </c>
      <c r="V173" s="32" t="e">
        <f>#REF!</f>
        <v>#REF!</v>
      </c>
      <c r="W173" s="33" t="e">
        <f>#REF!</f>
        <v>#REF!</v>
      </c>
      <c r="X173" s="14"/>
      <c r="Y173" s="142"/>
    </row>
    <row r="174" spans="4:36" s="1" customFormat="1" ht="22.5" thickBot="1">
      <c r="D174" s="35" t="e">
        <f>#REF!</f>
        <v>#REF!</v>
      </c>
      <c r="E174" s="36" t="e">
        <f>#REF!</f>
        <v>#REF!</v>
      </c>
      <c r="F174" s="37" t="e">
        <f>#REF!</f>
        <v>#REF!</v>
      </c>
      <c r="G174" s="37" t="e">
        <f>#REF!</f>
        <v>#REF!</v>
      </c>
      <c r="H174" s="38" t="e">
        <f>#REF!</f>
        <v>#REF!</v>
      </c>
      <c r="I174" s="39"/>
      <c r="J174" s="36" t="e">
        <f>#REF!</f>
        <v>#REF!</v>
      </c>
      <c r="K174" s="37" t="e">
        <f>#REF!</f>
        <v>#REF!</v>
      </c>
      <c r="L174" s="37" t="e">
        <f>#REF!</f>
        <v>#REF!</v>
      </c>
      <c r="M174" s="38" t="e">
        <f>#REF!</f>
        <v>#REF!</v>
      </c>
      <c r="N174" s="39"/>
      <c r="O174" s="36" t="e">
        <f>#REF!</f>
        <v>#REF!</v>
      </c>
      <c r="P174" s="37" t="e">
        <f>#REF!</f>
        <v>#REF!</v>
      </c>
      <c r="Q174" s="37" t="e">
        <f>#REF!</f>
        <v>#REF!</v>
      </c>
      <c r="R174" s="38" t="e">
        <f>#REF!</f>
        <v>#REF!</v>
      </c>
      <c r="S174" s="39"/>
      <c r="T174" s="36" t="e">
        <f>#REF!</f>
        <v>#REF!</v>
      </c>
      <c r="U174" s="37" t="e">
        <f>#REF!</f>
        <v>#REF!</v>
      </c>
      <c r="V174" s="37" t="e">
        <f>#REF!</f>
        <v>#REF!</v>
      </c>
      <c r="W174" s="38" t="e">
        <f>#REF!</f>
        <v>#REF!</v>
      </c>
      <c r="X174" s="14"/>
      <c r="Y174" s="142"/>
    </row>
    <row r="175" spans="4:36" s="7" customFormat="1" ht="22.5" thickBot="1">
      <c r="D175" s="59"/>
      <c r="E175" s="96"/>
      <c r="F175" s="97"/>
      <c r="G175" s="97"/>
      <c r="H175" s="98"/>
      <c r="I175" s="99"/>
      <c r="J175" s="96"/>
      <c r="K175" s="97"/>
      <c r="L175" s="97"/>
      <c r="M175" s="98"/>
      <c r="N175" s="99"/>
      <c r="O175" s="96"/>
      <c r="P175" s="97"/>
      <c r="Q175" s="97"/>
      <c r="R175" s="98"/>
      <c r="S175" s="99"/>
      <c r="T175" s="96"/>
      <c r="U175" s="97"/>
      <c r="V175" s="97"/>
      <c r="W175" s="98"/>
      <c r="X175" s="100"/>
      <c r="AF175" s="21"/>
      <c r="AG175" s="21"/>
      <c r="AH175" s="21"/>
      <c r="AI175" s="21"/>
      <c r="AJ175" s="21"/>
    </row>
    <row r="176" spans="4:36" s="7" customFormat="1" ht="21" thickTop="1">
      <c r="E176" s="21"/>
      <c r="F176" s="21"/>
      <c r="G176" s="21"/>
      <c r="H176" s="21"/>
      <c r="I176" s="21"/>
      <c r="J176" s="21"/>
      <c r="K176" s="21"/>
      <c r="L176" s="21"/>
      <c r="M176" s="21"/>
      <c r="N176" s="21"/>
      <c r="O176" s="21"/>
      <c r="P176" s="21"/>
      <c r="Q176" s="21"/>
      <c r="R176" s="21"/>
      <c r="S176" s="21"/>
      <c r="T176" s="21"/>
      <c r="U176" s="21"/>
      <c r="V176" s="21"/>
      <c r="W176" s="21"/>
      <c r="AF176" s="21"/>
      <c r="AG176" s="21"/>
      <c r="AH176" s="21"/>
      <c r="AI176" s="21"/>
      <c r="AJ176" s="21"/>
    </row>
    <row r="177" spans="5:36" s="7" customFormat="1">
      <c r="E177" s="21"/>
      <c r="F177" s="21"/>
      <c r="G177" s="21"/>
      <c r="H177" s="21"/>
      <c r="I177" s="21"/>
      <c r="J177" s="21"/>
      <c r="K177" s="21"/>
      <c r="L177" s="21"/>
      <c r="M177" s="21"/>
      <c r="N177" s="21"/>
      <c r="O177" s="21"/>
      <c r="P177" s="21"/>
      <c r="Q177" s="21"/>
      <c r="R177" s="21"/>
      <c r="S177" s="21"/>
      <c r="T177" s="21"/>
      <c r="U177" s="21"/>
      <c r="V177" s="21"/>
      <c r="W177" s="21"/>
      <c r="AF177" s="21"/>
      <c r="AG177" s="21"/>
      <c r="AH177" s="21"/>
      <c r="AI177" s="21"/>
      <c r="AJ177" s="21"/>
    </row>
    <row r="178" spans="5:36" s="7" customFormat="1">
      <c r="E178" s="21"/>
      <c r="F178" s="21"/>
      <c r="G178" s="21"/>
      <c r="H178" s="21"/>
      <c r="I178" s="21"/>
      <c r="J178" s="21"/>
      <c r="K178" s="21"/>
      <c r="L178" s="21"/>
      <c r="M178" s="21"/>
      <c r="N178" s="21"/>
      <c r="O178" s="21"/>
      <c r="P178" s="21"/>
      <c r="Q178" s="21"/>
      <c r="R178" s="21"/>
      <c r="S178" s="21"/>
      <c r="T178" s="21"/>
      <c r="U178" s="21"/>
      <c r="V178" s="21"/>
      <c r="W178" s="21"/>
      <c r="AF178" s="21"/>
      <c r="AG178" s="21"/>
      <c r="AH178" s="21"/>
      <c r="AI178" s="21"/>
      <c r="AJ178" s="21"/>
    </row>
    <row r="179" spans="5:36" s="7" customFormat="1">
      <c r="E179" s="21"/>
      <c r="F179" s="21"/>
      <c r="G179" s="21"/>
      <c r="H179" s="21"/>
      <c r="I179" s="21"/>
      <c r="J179" s="21"/>
      <c r="K179" s="21"/>
      <c r="L179" s="21"/>
      <c r="M179" s="21"/>
      <c r="N179" s="21"/>
      <c r="O179" s="21"/>
      <c r="P179" s="21"/>
      <c r="Q179" s="21"/>
      <c r="R179" s="21"/>
      <c r="S179" s="21"/>
      <c r="T179" s="21"/>
      <c r="U179" s="21"/>
      <c r="V179" s="21"/>
      <c r="W179" s="21"/>
      <c r="AF179" s="21"/>
      <c r="AG179" s="21"/>
      <c r="AH179" s="21"/>
      <c r="AI179" s="21"/>
      <c r="AJ179" s="21"/>
    </row>
    <row r="180" spans="5:36" s="7" customFormat="1">
      <c r="E180" s="21"/>
      <c r="F180" s="21"/>
      <c r="G180" s="21"/>
      <c r="H180" s="21"/>
      <c r="I180" s="21"/>
      <c r="J180" s="21"/>
      <c r="K180" s="21"/>
      <c r="L180" s="21"/>
      <c r="M180" s="21"/>
      <c r="N180" s="21"/>
      <c r="O180" s="21"/>
      <c r="P180" s="21"/>
      <c r="Q180" s="21"/>
      <c r="R180" s="21"/>
      <c r="S180" s="21"/>
      <c r="T180" s="21"/>
      <c r="U180" s="21"/>
      <c r="V180" s="21"/>
      <c r="W180" s="21"/>
      <c r="AF180" s="21"/>
      <c r="AG180" s="21"/>
      <c r="AH180" s="21"/>
      <c r="AI180" s="21"/>
      <c r="AJ180" s="21"/>
    </row>
    <row r="181" spans="5:36" s="7" customFormat="1">
      <c r="E181" s="21"/>
      <c r="F181" s="21"/>
      <c r="G181" s="21"/>
      <c r="H181" s="21"/>
      <c r="I181" s="21"/>
      <c r="J181" s="21"/>
      <c r="K181" s="21"/>
      <c r="L181" s="21"/>
      <c r="M181" s="21"/>
      <c r="N181" s="21"/>
      <c r="O181" s="21"/>
      <c r="P181" s="21"/>
      <c r="Q181" s="21"/>
      <c r="R181" s="21"/>
      <c r="S181" s="21"/>
      <c r="T181" s="21"/>
      <c r="U181" s="21"/>
      <c r="V181" s="21"/>
      <c r="W181" s="21"/>
      <c r="AF181" s="21"/>
      <c r="AG181" s="21"/>
      <c r="AH181" s="21"/>
      <c r="AI181" s="21"/>
      <c r="AJ181" s="21"/>
    </row>
    <row r="182" spans="5:36" s="7" customFormat="1">
      <c r="E182" s="21"/>
      <c r="F182" s="21"/>
      <c r="G182" s="21"/>
      <c r="H182" s="21"/>
      <c r="I182" s="21"/>
      <c r="J182" s="21"/>
      <c r="K182" s="21"/>
      <c r="L182" s="21"/>
      <c r="M182" s="21"/>
      <c r="N182" s="21"/>
      <c r="O182" s="21"/>
      <c r="P182" s="21"/>
      <c r="Q182" s="21"/>
      <c r="R182" s="21"/>
      <c r="S182" s="21"/>
      <c r="T182" s="21"/>
      <c r="U182" s="21"/>
      <c r="V182" s="21"/>
      <c r="W182" s="21"/>
      <c r="AF182" s="21"/>
      <c r="AG182" s="21"/>
      <c r="AH182" s="21"/>
      <c r="AI182" s="21"/>
      <c r="AJ182" s="21"/>
    </row>
    <row r="183" spans="5:36" s="7" customFormat="1">
      <c r="E183" s="21"/>
      <c r="F183" s="21"/>
      <c r="G183" s="21"/>
      <c r="H183" s="21"/>
      <c r="I183" s="21"/>
      <c r="J183" s="21"/>
      <c r="K183" s="21"/>
      <c r="L183" s="21"/>
      <c r="M183" s="21"/>
      <c r="N183" s="21"/>
      <c r="O183" s="21"/>
      <c r="P183" s="21"/>
      <c r="Q183" s="21"/>
      <c r="R183" s="21"/>
      <c r="S183" s="21"/>
      <c r="T183" s="21"/>
      <c r="U183" s="21"/>
      <c r="V183" s="21"/>
      <c r="W183" s="21"/>
      <c r="AF183" s="21"/>
      <c r="AG183" s="21"/>
      <c r="AH183" s="21"/>
      <c r="AI183" s="21"/>
      <c r="AJ183" s="21"/>
    </row>
    <row r="184" spans="5:36" s="7" customFormat="1">
      <c r="E184" s="21"/>
      <c r="F184" s="21"/>
      <c r="G184" s="21"/>
      <c r="H184" s="21"/>
      <c r="I184" s="21"/>
      <c r="J184" s="21"/>
      <c r="K184" s="21"/>
      <c r="L184" s="21"/>
      <c r="M184" s="21"/>
      <c r="N184" s="21"/>
      <c r="O184" s="21"/>
      <c r="P184" s="21"/>
      <c r="Q184" s="21"/>
      <c r="R184" s="21"/>
      <c r="S184" s="21"/>
      <c r="T184" s="21"/>
      <c r="U184" s="21"/>
      <c r="V184" s="21"/>
      <c r="W184" s="21"/>
      <c r="AF184" s="21"/>
      <c r="AG184" s="21"/>
      <c r="AH184" s="21"/>
      <c r="AI184" s="21"/>
      <c r="AJ184" s="21"/>
    </row>
    <row r="185" spans="5:36" s="7" customFormat="1">
      <c r="E185" s="21"/>
      <c r="F185" s="21"/>
      <c r="G185" s="21"/>
      <c r="H185" s="21"/>
      <c r="I185" s="21"/>
      <c r="J185" s="21"/>
      <c r="K185" s="21"/>
      <c r="L185" s="21"/>
      <c r="M185" s="21"/>
      <c r="N185" s="21"/>
      <c r="O185" s="21"/>
      <c r="P185" s="21"/>
      <c r="Q185" s="21"/>
      <c r="R185" s="21"/>
      <c r="S185" s="21"/>
      <c r="T185" s="21"/>
      <c r="U185" s="21"/>
      <c r="V185" s="21"/>
      <c r="W185" s="21"/>
      <c r="AF185" s="21"/>
      <c r="AG185" s="21"/>
      <c r="AH185" s="21"/>
      <c r="AI185" s="21"/>
      <c r="AJ185" s="21"/>
    </row>
    <row r="186" spans="5:36" s="7" customFormat="1">
      <c r="E186" s="21"/>
      <c r="F186" s="21"/>
      <c r="G186" s="21"/>
      <c r="H186" s="21"/>
      <c r="I186" s="21"/>
      <c r="J186" s="21"/>
      <c r="K186" s="21"/>
      <c r="L186" s="21"/>
      <c r="M186" s="21"/>
      <c r="N186" s="21"/>
      <c r="O186" s="21"/>
      <c r="P186" s="21"/>
      <c r="Q186" s="21"/>
      <c r="R186" s="21"/>
      <c r="S186" s="21"/>
      <c r="T186" s="21"/>
      <c r="U186" s="21"/>
      <c r="V186" s="21"/>
      <c r="W186" s="21"/>
      <c r="AF186" s="21"/>
      <c r="AG186" s="21"/>
      <c r="AH186" s="21"/>
      <c r="AI186" s="21"/>
      <c r="AJ186" s="21"/>
    </row>
    <row r="187" spans="5:36" s="7" customFormat="1">
      <c r="E187" s="21"/>
      <c r="F187" s="21"/>
      <c r="G187" s="21"/>
      <c r="H187" s="21"/>
      <c r="I187" s="21"/>
      <c r="J187" s="21"/>
      <c r="K187" s="21"/>
      <c r="L187" s="21"/>
      <c r="M187" s="21"/>
      <c r="N187" s="21"/>
      <c r="O187" s="21"/>
      <c r="P187" s="21"/>
      <c r="Q187" s="21"/>
      <c r="R187" s="21"/>
      <c r="S187" s="21"/>
      <c r="T187" s="21"/>
      <c r="U187" s="21"/>
      <c r="V187" s="21"/>
      <c r="W187" s="21"/>
      <c r="AF187" s="21"/>
      <c r="AG187" s="21"/>
      <c r="AH187" s="21"/>
      <c r="AI187" s="21"/>
      <c r="AJ187" s="21"/>
    </row>
    <row r="188" spans="5:36" s="7" customFormat="1">
      <c r="E188" s="21"/>
      <c r="F188" s="21"/>
      <c r="G188" s="21"/>
      <c r="H188" s="21"/>
      <c r="I188" s="21"/>
      <c r="J188" s="21"/>
      <c r="K188" s="21"/>
      <c r="L188" s="21"/>
      <c r="M188" s="21"/>
      <c r="N188" s="21"/>
      <c r="O188" s="21"/>
      <c r="P188" s="21"/>
      <c r="Q188" s="21"/>
      <c r="R188" s="21"/>
      <c r="S188" s="21"/>
      <c r="T188" s="21"/>
      <c r="U188" s="21"/>
      <c r="V188" s="21"/>
      <c r="W188" s="21"/>
      <c r="AF188" s="21"/>
      <c r="AG188" s="21"/>
      <c r="AH188" s="21"/>
      <c r="AI188" s="21"/>
      <c r="AJ188" s="21"/>
    </row>
    <row r="189" spans="5:36" s="7" customFormat="1">
      <c r="E189" s="21"/>
      <c r="F189" s="21"/>
      <c r="G189" s="21"/>
      <c r="H189" s="21"/>
      <c r="I189" s="21"/>
      <c r="J189" s="21"/>
      <c r="K189" s="21"/>
      <c r="L189" s="21"/>
      <c r="M189" s="21"/>
      <c r="N189" s="21"/>
      <c r="O189" s="21"/>
      <c r="P189" s="21"/>
      <c r="Q189" s="21"/>
      <c r="R189" s="21"/>
      <c r="S189" s="21"/>
      <c r="T189" s="21"/>
      <c r="U189" s="21"/>
      <c r="V189" s="21"/>
      <c r="W189" s="21"/>
      <c r="AF189" s="21"/>
      <c r="AG189" s="21"/>
      <c r="AH189" s="21"/>
      <c r="AI189" s="21"/>
      <c r="AJ189" s="21"/>
    </row>
    <row r="190" spans="5:36" s="7" customFormat="1">
      <c r="E190" s="21"/>
      <c r="F190" s="21"/>
      <c r="G190" s="21"/>
      <c r="H190" s="21"/>
      <c r="I190" s="21"/>
      <c r="J190" s="21"/>
      <c r="K190" s="21"/>
      <c r="L190" s="21"/>
      <c r="M190" s="21"/>
      <c r="N190" s="21"/>
      <c r="O190" s="21"/>
      <c r="P190" s="21"/>
      <c r="Q190" s="21"/>
      <c r="R190" s="21"/>
      <c r="S190" s="21"/>
      <c r="T190" s="21"/>
      <c r="U190" s="21"/>
      <c r="V190" s="21"/>
      <c r="W190" s="21"/>
      <c r="AF190" s="21"/>
      <c r="AG190" s="21"/>
      <c r="AH190" s="21"/>
      <c r="AI190" s="21"/>
      <c r="AJ190" s="21"/>
    </row>
    <row r="191" spans="5:36" s="7" customFormat="1">
      <c r="E191" s="21"/>
      <c r="F191" s="21"/>
      <c r="G191" s="21"/>
      <c r="H191" s="21"/>
      <c r="I191" s="21"/>
      <c r="J191" s="21"/>
      <c r="K191" s="21"/>
      <c r="L191" s="21"/>
      <c r="M191" s="21"/>
      <c r="N191" s="21"/>
      <c r="O191" s="21"/>
      <c r="P191" s="21"/>
      <c r="Q191" s="21"/>
      <c r="R191" s="21"/>
      <c r="S191" s="21"/>
      <c r="T191" s="21"/>
      <c r="U191" s="21"/>
      <c r="V191" s="21"/>
      <c r="W191" s="21"/>
      <c r="AF191" s="21"/>
      <c r="AG191" s="21"/>
      <c r="AH191" s="21"/>
      <c r="AI191" s="21"/>
      <c r="AJ191" s="21"/>
    </row>
    <row r="192" spans="5:36" s="7" customFormat="1">
      <c r="E192" s="21"/>
      <c r="F192" s="21"/>
      <c r="G192" s="21"/>
      <c r="H192" s="21"/>
      <c r="I192" s="21"/>
      <c r="J192" s="21"/>
      <c r="K192" s="21"/>
      <c r="L192" s="21"/>
      <c r="M192" s="21"/>
      <c r="N192" s="21"/>
      <c r="O192" s="21"/>
      <c r="P192" s="21"/>
      <c r="Q192" s="21"/>
      <c r="R192" s="21"/>
      <c r="S192" s="21"/>
      <c r="T192" s="21"/>
      <c r="U192" s="21"/>
      <c r="V192" s="21"/>
      <c r="W192" s="21"/>
      <c r="AF192" s="21"/>
      <c r="AG192" s="21"/>
      <c r="AH192" s="21"/>
      <c r="AI192" s="21"/>
      <c r="AJ192" s="21"/>
    </row>
    <row r="193" spans="5:36" s="7" customFormat="1">
      <c r="E193" s="21"/>
      <c r="F193" s="21"/>
      <c r="G193" s="21"/>
      <c r="H193" s="21"/>
      <c r="I193" s="21"/>
      <c r="J193" s="21"/>
      <c r="K193" s="21"/>
      <c r="L193" s="21"/>
      <c r="M193" s="21"/>
      <c r="N193" s="21"/>
      <c r="O193" s="21"/>
      <c r="P193" s="21"/>
      <c r="Q193" s="21"/>
      <c r="R193" s="21"/>
      <c r="S193" s="21"/>
      <c r="T193" s="21"/>
      <c r="U193" s="21"/>
      <c r="V193" s="21"/>
      <c r="W193" s="21"/>
      <c r="AF193" s="21"/>
      <c r="AG193" s="21"/>
      <c r="AH193" s="21"/>
      <c r="AI193" s="21"/>
      <c r="AJ193" s="21"/>
    </row>
    <row r="194" spans="5:36" s="7" customFormat="1">
      <c r="E194" s="21"/>
      <c r="F194" s="21"/>
      <c r="G194" s="21"/>
      <c r="H194" s="21"/>
      <c r="I194" s="21"/>
      <c r="J194" s="21"/>
      <c r="K194" s="21"/>
      <c r="L194" s="21"/>
      <c r="M194" s="21"/>
      <c r="N194" s="21"/>
      <c r="O194" s="21"/>
      <c r="P194" s="21"/>
      <c r="Q194" s="21"/>
      <c r="R194" s="21"/>
      <c r="S194" s="21"/>
      <c r="T194" s="21"/>
      <c r="U194" s="21"/>
      <c r="V194" s="21"/>
      <c r="W194" s="21"/>
      <c r="AF194" s="21"/>
      <c r="AG194" s="21"/>
      <c r="AH194" s="21"/>
      <c r="AI194" s="21"/>
      <c r="AJ194" s="21"/>
    </row>
    <row r="195" spans="5:36" s="7" customFormat="1">
      <c r="E195" s="21"/>
      <c r="F195" s="21"/>
      <c r="G195" s="21"/>
      <c r="H195" s="21"/>
      <c r="I195" s="21"/>
      <c r="J195" s="21"/>
      <c r="K195" s="21"/>
      <c r="L195" s="21"/>
      <c r="M195" s="21"/>
      <c r="N195" s="21"/>
      <c r="O195" s="21"/>
      <c r="P195" s="21"/>
      <c r="Q195" s="21"/>
      <c r="R195" s="21"/>
      <c r="S195" s="21"/>
      <c r="T195" s="21"/>
      <c r="U195" s="21"/>
      <c r="V195" s="21"/>
      <c r="W195" s="21"/>
      <c r="AF195" s="21"/>
      <c r="AG195" s="21"/>
      <c r="AH195" s="21"/>
      <c r="AI195" s="21"/>
      <c r="AJ195" s="21"/>
    </row>
    <row r="196" spans="5:36" s="7" customFormat="1">
      <c r="E196" s="21"/>
      <c r="F196" s="21"/>
      <c r="G196" s="21"/>
      <c r="H196" s="21"/>
      <c r="I196" s="21"/>
      <c r="J196" s="21"/>
      <c r="K196" s="21"/>
      <c r="L196" s="21"/>
      <c r="M196" s="21"/>
      <c r="N196" s="21"/>
      <c r="O196" s="21"/>
      <c r="P196" s="21"/>
      <c r="Q196" s="21"/>
      <c r="R196" s="21"/>
      <c r="S196" s="21"/>
      <c r="T196" s="21"/>
      <c r="U196" s="21"/>
      <c r="V196" s="21"/>
      <c r="W196" s="21"/>
      <c r="AF196" s="21"/>
      <c r="AG196" s="21"/>
      <c r="AH196" s="21"/>
      <c r="AI196" s="21"/>
      <c r="AJ196" s="21"/>
    </row>
    <row r="197" spans="5:36" s="7" customFormat="1">
      <c r="E197" s="21"/>
      <c r="F197" s="21"/>
      <c r="G197" s="21"/>
      <c r="H197" s="21"/>
      <c r="I197" s="21"/>
      <c r="J197" s="21"/>
      <c r="K197" s="21"/>
      <c r="L197" s="21"/>
      <c r="M197" s="21"/>
      <c r="N197" s="21"/>
      <c r="O197" s="21"/>
      <c r="P197" s="21"/>
      <c r="Q197" s="21"/>
      <c r="R197" s="21"/>
      <c r="S197" s="21"/>
      <c r="T197" s="21"/>
      <c r="U197" s="21"/>
      <c r="V197" s="21"/>
      <c r="W197" s="21"/>
      <c r="AF197" s="21"/>
      <c r="AG197" s="21"/>
      <c r="AH197" s="21"/>
      <c r="AI197" s="21"/>
      <c r="AJ197" s="21"/>
    </row>
    <row r="198" spans="5:36" s="7" customFormat="1">
      <c r="E198" s="21"/>
      <c r="F198" s="21"/>
      <c r="G198" s="21"/>
      <c r="H198" s="21"/>
      <c r="I198" s="21"/>
      <c r="J198" s="21"/>
      <c r="K198" s="21"/>
      <c r="L198" s="21"/>
      <c r="M198" s="21"/>
      <c r="N198" s="21"/>
      <c r="O198" s="21"/>
      <c r="P198" s="21"/>
      <c r="Q198" s="21"/>
      <c r="R198" s="21"/>
      <c r="S198" s="21"/>
      <c r="T198" s="21"/>
      <c r="U198" s="21"/>
      <c r="V198" s="21"/>
      <c r="W198" s="21"/>
      <c r="AF198" s="21"/>
      <c r="AG198" s="21"/>
      <c r="AH198" s="21"/>
      <c r="AI198" s="21"/>
      <c r="AJ198" s="21"/>
    </row>
    <row r="199" spans="5:36" s="7" customFormat="1">
      <c r="E199" s="21"/>
      <c r="F199" s="21"/>
      <c r="G199" s="21"/>
      <c r="H199" s="21"/>
      <c r="I199" s="21"/>
      <c r="J199" s="21"/>
      <c r="K199" s="21"/>
      <c r="L199" s="21"/>
      <c r="M199" s="21"/>
      <c r="N199" s="21"/>
      <c r="O199" s="21"/>
      <c r="P199" s="21"/>
      <c r="Q199" s="21"/>
      <c r="R199" s="21"/>
      <c r="S199" s="21"/>
      <c r="T199" s="21"/>
      <c r="U199" s="21"/>
      <c r="V199" s="21"/>
      <c r="W199" s="21"/>
      <c r="AF199" s="21"/>
      <c r="AG199" s="21"/>
      <c r="AH199" s="21"/>
      <c r="AI199" s="21"/>
      <c r="AJ199" s="21"/>
    </row>
    <row r="200" spans="5:36" s="7" customFormat="1">
      <c r="E200" s="21"/>
      <c r="F200" s="21"/>
      <c r="G200" s="21"/>
      <c r="H200" s="21"/>
      <c r="I200" s="21"/>
      <c r="J200" s="21"/>
      <c r="K200" s="21"/>
      <c r="L200" s="21"/>
      <c r="M200" s="21"/>
      <c r="N200" s="21"/>
      <c r="O200" s="21"/>
      <c r="P200" s="21"/>
      <c r="Q200" s="21"/>
      <c r="R200" s="21"/>
      <c r="S200" s="21"/>
      <c r="T200" s="21"/>
      <c r="U200" s="21"/>
      <c r="V200" s="21"/>
      <c r="W200" s="21"/>
      <c r="AF200" s="21"/>
      <c r="AG200" s="21"/>
      <c r="AH200" s="21"/>
      <c r="AI200" s="21"/>
      <c r="AJ200" s="21"/>
    </row>
    <row r="201" spans="5:36" s="7" customFormat="1">
      <c r="E201" s="21"/>
      <c r="F201" s="21"/>
      <c r="G201" s="21"/>
      <c r="H201" s="21"/>
      <c r="I201" s="21"/>
      <c r="J201" s="21"/>
      <c r="K201" s="21"/>
      <c r="L201" s="21"/>
      <c r="M201" s="21"/>
      <c r="N201" s="21"/>
      <c r="O201" s="21"/>
      <c r="P201" s="21"/>
      <c r="Q201" s="21"/>
      <c r="R201" s="21"/>
      <c r="S201" s="21"/>
      <c r="T201" s="21"/>
      <c r="U201" s="21"/>
      <c r="V201" s="21"/>
      <c r="W201" s="21"/>
      <c r="AF201" s="21"/>
      <c r="AG201" s="21"/>
      <c r="AH201" s="21"/>
      <c r="AI201" s="21"/>
      <c r="AJ201" s="21"/>
    </row>
    <row r="202" spans="5:36" s="7" customFormat="1">
      <c r="E202" s="21"/>
      <c r="F202" s="21"/>
      <c r="G202" s="21"/>
      <c r="H202" s="21"/>
      <c r="I202" s="21"/>
      <c r="J202" s="21"/>
      <c r="K202" s="21"/>
      <c r="L202" s="21"/>
      <c r="M202" s="21"/>
      <c r="N202" s="21"/>
      <c r="O202" s="21"/>
      <c r="P202" s="21"/>
      <c r="Q202" s="21"/>
      <c r="R202" s="21"/>
      <c r="S202" s="21"/>
      <c r="T202" s="21"/>
      <c r="U202" s="21"/>
      <c r="V202" s="21"/>
      <c r="W202" s="21"/>
      <c r="AF202" s="21"/>
      <c r="AG202" s="21"/>
      <c r="AH202" s="21"/>
      <c r="AI202" s="21"/>
      <c r="AJ202" s="21"/>
    </row>
    <row r="203" spans="5:36" s="7" customFormat="1">
      <c r="E203" s="21"/>
      <c r="F203" s="21"/>
      <c r="G203" s="21"/>
      <c r="H203" s="21"/>
      <c r="I203" s="21"/>
      <c r="J203" s="21"/>
      <c r="K203" s="21"/>
      <c r="L203" s="21"/>
      <c r="M203" s="21"/>
      <c r="N203" s="21"/>
      <c r="O203" s="21"/>
      <c r="P203" s="21"/>
      <c r="Q203" s="21"/>
      <c r="R203" s="21"/>
      <c r="S203" s="21"/>
      <c r="T203" s="21"/>
      <c r="U203" s="21"/>
      <c r="V203" s="21"/>
      <c r="W203" s="21"/>
      <c r="AF203" s="21"/>
      <c r="AG203" s="21"/>
      <c r="AH203" s="21"/>
      <c r="AI203" s="21"/>
      <c r="AJ203" s="21"/>
    </row>
    <row r="204" spans="5:36" s="7" customFormat="1">
      <c r="E204" s="21"/>
      <c r="F204" s="21"/>
      <c r="G204" s="21"/>
      <c r="H204" s="21"/>
      <c r="I204" s="21"/>
      <c r="J204" s="21"/>
      <c r="K204" s="21"/>
      <c r="L204" s="21"/>
      <c r="M204" s="21"/>
      <c r="N204" s="21"/>
      <c r="O204" s="21"/>
      <c r="P204" s="21"/>
      <c r="Q204" s="21"/>
      <c r="R204" s="21"/>
      <c r="S204" s="21"/>
      <c r="T204" s="21"/>
      <c r="U204" s="21"/>
      <c r="V204" s="21"/>
      <c r="W204" s="21"/>
      <c r="AF204" s="21"/>
      <c r="AG204" s="21"/>
      <c r="AH204" s="21"/>
      <c r="AI204" s="21"/>
      <c r="AJ204" s="21"/>
    </row>
    <row r="205" spans="5:36" s="7" customFormat="1">
      <c r="E205" s="21"/>
      <c r="F205" s="21"/>
      <c r="G205" s="21"/>
      <c r="H205" s="21"/>
      <c r="I205" s="21"/>
      <c r="J205" s="21"/>
      <c r="K205" s="21"/>
      <c r="L205" s="21"/>
      <c r="M205" s="21"/>
      <c r="N205" s="21"/>
      <c r="O205" s="21"/>
      <c r="P205" s="21"/>
      <c r="Q205" s="21"/>
      <c r="R205" s="21"/>
      <c r="S205" s="21"/>
      <c r="T205" s="21"/>
      <c r="U205" s="21"/>
      <c r="V205" s="21"/>
      <c r="W205" s="21"/>
      <c r="AF205" s="21"/>
      <c r="AG205" s="21"/>
      <c r="AH205" s="21"/>
      <c r="AI205" s="21"/>
      <c r="AJ205" s="21"/>
    </row>
    <row r="206" spans="5:36" s="7" customFormat="1">
      <c r="E206" s="21"/>
      <c r="F206" s="21"/>
      <c r="G206" s="21"/>
      <c r="H206" s="21"/>
      <c r="I206" s="21"/>
      <c r="J206" s="21"/>
      <c r="K206" s="21"/>
      <c r="L206" s="21"/>
      <c r="M206" s="21"/>
      <c r="N206" s="21"/>
      <c r="O206" s="21"/>
      <c r="P206" s="21"/>
      <c r="Q206" s="21"/>
      <c r="R206" s="21"/>
      <c r="S206" s="21"/>
      <c r="T206" s="21"/>
      <c r="U206" s="21"/>
      <c r="V206" s="21"/>
      <c r="W206" s="21"/>
      <c r="AF206" s="21"/>
      <c r="AG206" s="21"/>
      <c r="AH206" s="21"/>
      <c r="AI206" s="21"/>
      <c r="AJ206" s="21"/>
    </row>
    <row r="207" spans="5:36" s="7" customFormat="1">
      <c r="E207" s="21"/>
      <c r="F207" s="21"/>
      <c r="G207" s="21"/>
      <c r="H207" s="21"/>
      <c r="I207" s="21"/>
      <c r="J207" s="21"/>
      <c r="K207" s="21"/>
      <c r="L207" s="21"/>
      <c r="M207" s="21"/>
      <c r="N207" s="21"/>
      <c r="O207" s="21"/>
      <c r="P207" s="21"/>
      <c r="Q207" s="21"/>
      <c r="R207" s="21"/>
      <c r="S207" s="21"/>
      <c r="T207" s="21"/>
      <c r="U207" s="21"/>
      <c r="V207" s="21"/>
      <c r="W207" s="21"/>
      <c r="AF207" s="21"/>
      <c r="AG207" s="21"/>
      <c r="AH207" s="21"/>
      <c r="AI207" s="21"/>
      <c r="AJ207" s="21"/>
    </row>
    <row r="208" spans="5:36" s="7" customFormat="1">
      <c r="E208" s="21"/>
      <c r="F208" s="21"/>
      <c r="G208" s="21"/>
      <c r="H208" s="21"/>
      <c r="I208" s="21"/>
      <c r="J208" s="21"/>
      <c r="K208" s="21"/>
      <c r="L208" s="21"/>
      <c r="M208" s="21"/>
      <c r="N208" s="21"/>
      <c r="O208" s="21"/>
      <c r="P208" s="21"/>
      <c r="Q208" s="21"/>
      <c r="R208" s="21"/>
      <c r="S208" s="21"/>
      <c r="T208" s="21"/>
      <c r="U208" s="21"/>
      <c r="V208" s="21"/>
      <c r="W208" s="21"/>
      <c r="AF208" s="21"/>
      <c r="AG208" s="21"/>
      <c r="AH208" s="21"/>
      <c r="AI208" s="21"/>
      <c r="AJ208" s="21"/>
    </row>
    <row r="209" spans="5:36" s="7" customFormat="1">
      <c r="E209" s="21"/>
      <c r="F209" s="21"/>
      <c r="G209" s="21"/>
      <c r="H209" s="21"/>
      <c r="I209" s="21"/>
      <c r="J209" s="21"/>
      <c r="K209" s="21"/>
      <c r="L209" s="21"/>
      <c r="M209" s="21"/>
      <c r="N209" s="21"/>
      <c r="O209" s="21"/>
      <c r="P209" s="21"/>
      <c r="Q209" s="21"/>
      <c r="R209" s="21"/>
      <c r="S209" s="21"/>
      <c r="T209" s="21"/>
      <c r="U209" s="21"/>
      <c r="V209" s="21"/>
      <c r="W209" s="21"/>
      <c r="AF209" s="21"/>
      <c r="AG209" s="21"/>
      <c r="AH209" s="21"/>
      <c r="AI209" s="21"/>
      <c r="AJ209" s="21"/>
    </row>
    <row r="210" spans="5:36" s="7" customFormat="1">
      <c r="E210" s="21"/>
      <c r="F210" s="21"/>
      <c r="G210" s="21"/>
      <c r="H210" s="21"/>
      <c r="I210" s="21"/>
      <c r="J210" s="21"/>
      <c r="K210" s="21"/>
      <c r="L210" s="21"/>
      <c r="M210" s="21"/>
      <c r="N210" s="21"/>
      <c r="O210" s="21"/>
      <c r="P210" s="21"/>
      <c r="Q210" s="21"/>
      <c r="R210" s="21"/>
      <c r="S210" s="21"/>
      <c r="T210" s="21"/>
      <c r="U210" s="21"/>
      <c r="V210" s="21"/>
      <c r="W210" s="21"/>
      <c r="AF210" s="21"/>
      <c r="AG210" s="21"/>
      <c r="AH210" s="21"/>
      <c r="AI210" s="21"/>
      <c r="AJ210" s="21"/>
    </row>
    <row r="211" spans="5:36" s="7" customFormat="1">
      <c r="E211" s="21"/>
      <c r="F211" s="21"/>
      <c r="G211" s="21"/>
      <c r="H211" s="21"/>
      <c r="I211" s="21"/>
      <c r="J211" s="21"/>
      <c r="K211" s="21"/>
      <c r="L211" s="21"/>
      <c r="M211" s="21"/>
      <c r="N211" s="21"/>
      <c r="O211" s="21"/>
      <c r="P211" s="21"/>
      <c r="Q211" s="21"/>
      <c r="R211" s="21"/>
      <c r="S211" s="21"/>
      <c r="T211" s="21"/>
      <c r="U211" s="21"/>
      <c r="V211" s="21"/>
      <c r="W211" s="21"/>
      <c r="AF211" s="21"/>
      <c r="AG211" s="21"/>
      <c r="AH211" s="21"/>
      <c r="AI211" s="21"/>
      <c r="AJ211" s="21"/>
    </row>
    <row r="212" spans="5:36" s="7" customFormat="1">
      <c r="E212" s="21"/>
      <c r="F212" s="21"/>
      <c r="G212" s="21"/>
      <c r="H212" s="21"/>
      <c r="I212" s="21"/>
      <c r="J212" s="21"/>
      <c r="K212" s="21"/>
      <c r="L212" s="21"/>
      <c r="M212" s="21"/>
      <c r="N212" s="21"/>
      <c r="O212" s="21"/>
      <c r="P212" s="21"/>
      <c r="Q212" s="21"/>
      <c r="R212" s="21"/>
      <c r="S212" s="21"/>
      <c r="T212" s="21"/>
      <c r="U212" s="21"/>
      <c r="V212" s="21"/>
      <c r="W212" s="21"/>
      <c r="AF212" s="21"/>
      <c r="AG212" s="21"/>
      <c r="AH212" s="21"/>
      <c r="AI212" s="21"/>
      <c r="AJ212" s="21"/>
    </row>
    <row r="213" spans="5:36" s="7" customFormat="1">
      <c r="E213" s="21"/>
      <c r="F213" s="21"/>
      <c r="G213" s="21"/>
      <c r="H213" s="21"/>
      <c r="I213" s="21"/>
      <c r="J213" s="21"/>
      <c r="K213" s="21"/>
      <c r="L213" s="21"/>
      <c r="M213" s="21"/>
      <c r="N213" s="21"/>
      <c r="O213" s="21"/>
      <c r="P213" s="21"/>
      <c r="Q213" s="21"/>
      <c r="R213" s="21"/>
      <c r="S213" s="21"/>
      <c r="T213" s="21"/>
      <c r="U213" s="21"/>
      <c r="V213" s="21"/>
      <c r="W213" s="21"/>
      <c r="AF213" s="21"/>
      <c r="AG213" s="21"/>
      <c r="AH213" s="21"/>
      <c r="AI213" s="21"/>
      <c r="AJ213" s="21"/>
    </row>
    <row r="214" spans="5:36" s="7" customFormat="1">
      <c r="E214" s="21"/>
      <c r="F214" s="21"/>
      <c r="G214" s="21"/>
      <c r="H214" s="21"/>
      <c r="I214" s="21"/>
      <c r="J214" s="21"/>
      <c r="K214" s="21"/>
      <c r="L214" s="21"/>
      <c r="M214" s="21"/>
      <c r="N214" s="21"/>
      <c r="O214" s="21"/>
      <c r="P214" s="21"/>
      <c r="Q214" s="21"/>
      <c r="R214" s="21"/>
      <c r="S214" s="21"/>
      <c r="T214" s="21"/>
      <c r="U214" s="21"/>
      <c r="V214" s="21"/>
      <c r="W214" s="21"/>
      <c r="AF214" s="21"/>
      <c r="AG214" s="21"/>
      <c r="AH214" s="21"/>
      <c r="AI214" s="21"/>
      <c r="AJ214" s="21"/>
    </row>
    <row r="215" spans="5:36" s="7" customFormat="1">
      <c r="E215" s="21"/>
      <c r="F215" s="21"/>
      <c r="G215" s="21"/>
      <c r="H215" s="21"/>
      <c r="I215" s="21"/>
      <c r="J215" s="21"/>
      <c r="K215" s="21"/>
      <c r="L215" s="21"/>
      <c r="M215" s="21"/>
      <c r="N215" s="21"/>
      <c r="O215" s="21"/>
      <c r="P215" s="21"/>
      <c r="Q215" s="21"/>
      <c r="R215" s="21"/>
      <c r="S215" s="21"/>
      <c r="T215" s="21"/>
      <c r="U215" s="21"/>
      <c r="V215" s="21"/>
      <c r="W215" s="21"/>
      <c r="AF215" s="21"/>
      <c r="AG215" s="21"/>
      <c r="AH215" s="21"/>
      <c r="AI215" s="21"/>
      <c r="AJ215" s="21"/>
    </row>
    <row r="216" spans="5:36" s="7" customFormat="1">
      <c r="E216" s="21"/>
      <c r="F216" s="21"/>
      <c r="G216" s="21"/>
      <c r="H216" s="21"/>
      <c r="I216" s="21"/>
      <c r="J216" s="21"/>
      <c r="K216" s="21"/>
      <c r="L216" s="21"/>
      <c r="M216" s="21"/>
      <c r="N216" s="21"/>
      <c r="O216" s="21"/>
      <c r="P216" s="21"/>
      <c r="Q216" s="21"/>
      <c r="R216" s="21"/>
      <c r="S216" s="21"/>
      <c r="T216" s="21"/>
      <c r="U216" s="21"/>
      <c r="V216" s="21"/>
      <c r="W216" s="21"/>
      <c r="AF216" s="21"/>
      <c r="AG216" s="21"/>
      <c r="AH216" s="21"/>
      <c r="AI216" s="21"/>
      <c r="AJ216" s="21"/>
    </row>
    <row r="217" spans="5:36" s="7" customFormat="1">
      <c r="E217" s="21"/>
      <c r="F217" s="21"/>
      <c r="G217" s="21"/>
      <c r="H217" s="21"/>
      <c r="I217" s="21"/>
      <c r="J217" s="21"/>
      <c r="K217" s="21"/>
      <c r="L217" s="21"/>
      <c r="M217" s="21"/>
      <c r="N217" s="21"/>
      <c r="O217" s="21"/>
      <c r="P217" s="21"/>
      <c r="Q217" s="21"/>
      <c r="R217" s="21"/>
      <c r="S217" s="21"/>
      <c r="T217" s="21"/>
      <c r="U217" s="21"/>
      <c r="V217" s="21"/>
      <c r="W217" s="21"/>
      <c r="AF217" s="21"/>
      <c r="AG217" s="21"/>
      <c r="AH217" s="21"/>
      <c r="AI217" s="21"/>
      <c r="AJ217" s="21"/>
    </row>
    <row r="218" spans="5:36" s="7" customFormat="1">
      <c r="E218" s="21"/>
      <c r="F218" s="21"/>
      <c r="G218" s="21"/>
      <c r="H218" s="21"/>
      <c r="I218" s="21"/>
      <c r="J218" s="21"/>
      <c r="K218" s="21"/>
      <c r="L218" s="21"/>
      <c r="M218" s="21"/>
      <c r="N218" s="21"/>
      <c r="O218" s="21"/>
      <c r="P218" s="21"/>
      <c r="Q218" s="21"/>
      <c r="R218" s="21"/>
      <c r="S218" s="21"/>
      <c r="T218" s="21"/>
      <c r="U218" s="21"/>
      <c r="V218" s="21"/>
      <c r="W218" s="21"/>
      <c r="AF218" s="21"/>
      <c r="AG218" s="21"/>
      <c r="AH218" s="21"/>
      <c r="AI218" s="21"/>
      <c r="AJ218" s="21"/>
    </row>
    <row r="219" spans="5:36" s="7" customFormat="1">
      <c r="E219" s="21"/>
      <c r="F219" s="21"/>
      <c r="G219" s="21"/>
      <c r="H219" s="21"/>
      <c r="I219" s="21"/>
      <c r="J219" s="21"/>
      <c r="K219" s="21"/>
      <c r="L219" s="21"/>
      <c r="M219" s="21"/>
      <c r="N219" s="21"/>
      <c r="O219" s="21"/>
      <c r="P219" s="21"/>
      <c r="Q219" s="21"/>
      <c r="R219" s="21"/>
      <c r="S219" s="21"/>
      <c r="T219" s="21"/>
      <c r="U219" s="21"/>
      <c r="V219" s="21"/>
      <c r="W219" s="21"/>
      <c r="AF219" s="21"/>
      <c r="AG219" s="21"/>
      <c r="AH219" s="21"/>
      <c r="AI219" s="21"/>
      <c r="AJ219" s="21"/>
    </row>
    <row r="220" spans="5:36" s="7" customFormat="1">
      <c r="E220" s="21"/>
      <c r="F220" s="21"/>
      <c r="G220" s="21"/>
      <c r="H220" s="21"/>
      <c r="I220" s="21"/>
      <c r="J220" s="21"/>
      <c r="K220" s="21"/>
      <c r="L220" s="21"/>
      <c r="M220" s="21"/>
      <c r="N220" s="21"/>
      <c r="O220" s="21"/>
      <c r="P220" s="21"/>
      <c r="Q220" s="21"/>
      <c r="R220" s="21"/>
      <c r="S220" s="21"/>
      <c r="T220" s="21"/>
      <c r="U220" s="21"/>
      <c r="V220" s="21"/>
      <c r="W220" s="21"/>
      <c r="AF220" s="21"/>
      <c r="AG220" s="21"/>
      <c r="AH220" s="21"/>
      <c r="AI220" s="21"/>
      <c r="AJ220" s="21"/>
    </row>
    <row r="221" spans="5:36" s="7" customFormat="1">
      <c r="E221" s="21"/>
      <c r="F221" s="21"/>
      <c r="G221" s="21"/>
      <c r="H221" s="21"/>
      <c r="I221" s="21"/>
      <c r="J221" s="21"/>
      <c r="K221" s="21"/>
      <c r="L221" s="21"/>
      <c r="M221" s="21"/>
      <c r="N221" s="21"/>
      <c r="O221" s="21"/>
      <c r="P221" s="21"/>
      <c r="Q221" s="21"/>
      <c r="R221" s="21"/>
      <c r="S221" s="21"/>
      <c r="T221" s="21"/>
      <c r="U221" s="21"/>
      <c r="V221" s="21"/>
      <c r="W221" s="21"/>
      <c r="AF221" s="21"/>
      <c r="AG221" s="21"/>
      <c r="AH221" s="21"/>
      <c r="AI221" s="21"/>
      <c r="AJ221" s="21"/>
    </row>
    <row r="222" spans="5:36" s="7" customFormat="1">
      <c r="E222" s="21"/>
      <c r="F222" s="21"/>
      <c r="G222" s="21"/>
      <c r="H222" s="21"/>
      <c r="I222" s="21"/>
      <c r="J222" s="21"/>
      <c r="K222" s="21"/>
      <c r="L222" s="21"/>
      <c r="M222" s="21"/>
      <c r="N222" s="21"/>
      <c r="O222" s="21"/>
      <c r="P222" s="21"/>
      <c r="Q222" s="21"/>
      <c r="R222" s="21"/>
      <c r="S222" s="21"/>
      <c r="T222" s="21"/>
      <c r="U222" s="21"/>
      <c r="V222" s="21"/>
      <c r="W222" s="21"/>
      <c r="AF222" s="21"/>
      <c r="AG222" s="21"/>
      <c r="AH222" s="21"/>
      <c r="AI222" s="21"/>
      <c r="AJ222" s="21"/>
    </row>
    <row r="223" spans="5:36" s="7" customFormat="1">
      <c r="E223" s="21"/>
      <c r="F223" s="21"/>
      <c r="G223" s="21"/>
      <c r="H223" s="21"/>
      <c r="I223" s="21"/>
      <c r="J223" s="21"/>
      <c r="K223" s="21"/>
      <c r="L223" s="21"/>
      <c r="M223" s="21"/>
      <c r="N223" s="21"/>
      <c r="O223" s="21"/>
      <c r="P223" s="21"/>
      <c r="Q223" s="21"/>
      <c r="R223" s="21"/>
      <c r="S223" s="21"/>
      <c r="T223" s="21"/>
      <c r="U223" s="21"/>
      <c r="V223" s="21"/>
      <c r="W223" s="21"/>
      <c r="AF223" s="21"/>
      <c r="AG223" s="21"/>
      <c r="AH223" s="21"/>
      <c r="AI223" s="21"/>
      <c r="AJ223" s="21"/>
    </row>
    <row r="224" spans="5:36" s="7" customFormat="1">
      <c r="E224" s="21"/>
      <c r="F224" s="21"/>
      <c r="G224" s="21"/>
      <c r="H224" s="21"/>
      <c r="I224" s="21"/>
      <c r="J224" s="21"/>
      <c r="K224" s="21"/>
      <c r="L224" s="21"/>
      <c r="M224" s="21"/>
      <c r="N224" s="21"/>
      <c r="O224" s="21"/>
      <c r="P224" s="21"/>
      <c r="Q224" s="21"/>
      <c r="R224" s="21"/>
      <c r="S224" s="21"/>
      <c r="T224" s="21"/>
      <c r="U224" s="21"/>
      <c r="V224" s="21"/>
      <c r="W224" s="21"/>
      <c r="AF224" s="21"/>
      <c r="AG224" s="21"/>
      <c r="AH224" s="21"/>
      <c r="AI224" s="21"/>
      <c r="AJ224" s="21"/>
    </row>
    <row r="225" spans="5:36" s="7" customFormat="1">
      <c r="E225" s="21"/>
      <c r="F225" s="21"/>
      <c r="G225" s="21"/>
      <c r="H225" s="21"/>
      <c r="I225" s="21"/>
      <c r="J225" s="21"/>
      <c r="K225" s="21"/>
      <c r="L225" s="21"/>
      <c r="M225" s="21"/>
      <c r="N225" s="21"/>
      <c r="O225" s="21"/>
      <c r="P225" s="21"/>
      <c r="Q225" s="21"/>
      <c r="R225" s="21"/>
      <c r="S225" s="21"/>
      <c r="T225" s="21"/>
      <c r="U225" s="21"/>
      <c r="V225" s="21"/>
      <c r="W225" s="21"/>
      <c r="AF225" s="21"/>
      <c r="AG225" s="21"/>
      <c r="AH225" s="21"/>
      <c r="AI225" s="21"/>
      <c r="AJ225" s="21"/>
    </row>
    <row r="226" spans="5:36" s="7" customFormat="1">
      <c r="E226" s="21"/>
      <c r="F226" s="21"/>
      <c r="G226" s="21"/>
      <c r="H226" s="21"/>
      <c r="I226" s="21"/>
      <c r="J226" s="21"/>
      <c r="K226" s="21"/>
      <c r="L226" s="21"/>
      <c r="M226" s="21"/>
      <c r="N226" s="21"/>
      <c r="O226" s="21"/>
      <c r="P226" s="21"/>
      <c r="Q226" s="21"/>
      <c r="R226" s="21"/>
      <c r="S226" s="21"/>
      <c r="T226" s="21"/>
      <c r="U226" s="21"/>
      <c r="V226" s="21"/>
      <c r="W226" s="21"/>
      <c r="AF226" s="21"/>
      <c r="AG226" s="21"/>
      <c r="AH226" s="21"/>
      <c r="AI226" s="21"/>
      <c r="AJ226" s="21"/>
    </row>
    <row r="227" spans="5:36" s="7" customFormat="1">
      <c r="E227" s="21"/>
      <c r="F227" s="21"/>
      <c r="G227" s="21"/>
      <c r="H227" s="21"/>
      <c r="I227" s="21"/>
      <c r="J227" s="21"/>
      <c r="K227" s="21"/>
      <c r="L227" s="21"/>
      <c r="M227" s="21"/>
      <c r="N227" s="21"/>
      <c r="O227" s="21"/>
      <c r="P227" s="21"/>
      <c r="Q227" s="21"/>
      <c r="R227" s="21"/>
      <c r="S227" s="21"/>
      <c r="T227" s="21"/>
      <c r="U227" s="21"/>
      <c r="V227" s="21"/>
      <c r="W227" s="21"/>
      <c r="AF227" s="21"/>
      <c r="AG227" s="21"/>
      <c r="AH227" s="21"/>
      <c r="AI227" s="21"/>
      <c r="AJ227" s="21"/>
    </row>
    <row r="228" spans="5:36" s="7" customFormat="1">
      <c r="E228" s="21"/>
      <c r="F228" s="21"/>
      <c r="G228" s="21"/>
      <c r="H228" s="21"/>
      <c r="I228" s="21"/>
      <c r="J228" s="21"/>
      <c r="K228" s="21"/>
      <c r="L228" s="21"/>
      <c r="M228" s="21"/>
      <c r="N228" s="21"/>
      <c r="O228" s="21"/>
      <c r="P228" s="21"/>
      <c r="Q228" s="21"/>
      <c r="R228" s="21"/>
      <c r="S228" s="21"/>
      <c r="T228" s="21"/>
      <c r="U228" s="21"/>
      <c r="V228" s="21"/>
      <c r="W228" s="21"/>
      <c r="AF228" s="21"/>
      <c r="AG228" s="21"/>
      <c r="AH228" s="21"/>
      <c r="AI228" s="21"/>
      <c r="AJ228" s="21"/>
    </row>
    <row r="229" spans="5:36" s="7" customFormat="1">
      <c r="E229" s="21"/>
      <c r="F229" s="21"/>
      <c r="G229" s="21"/>
      <c r="H229" s="21"/>
      <c r="I229" s="21"/>
      <c r="J229" s="21"/>
      <c r="K229" s="21"/>
      <c r="L229" s="21"/>
      <c r="M229" s="21"/>
      <c r="N229" s="21"/>
      <c r="O229" s="21"/>
      <c r="P229" s="21"/>
      <c r="Q229" s="21"/>
      <c r="R229" s="21"/>
      <c r="S229" s="21"/>
      <c r="T229" s="21"/>
      <c r="U229" s="21"/>
      <c r="V229" s="21"/>
      <c r="W229" s="21"/>
      <c r="AF229" s="21"/>
      <c r="AG229" s="21"/>
      <c r="AH229" s="21"/>
      <c r="AI229" s="21"/>
      <c r="AJ229" s="21"/>
    </row>
    <row r="230" spans="5:36" s="7" customFormat="1">
      <c r="E230" s="21"/>
      <c r="F230" s="21"/>
      <c r="G230" s="21"/>
      <c r="H230" s="21"/>
      <c r="I230" s="21"/>
      <c r="J230" s="21"/>
      <c r="K230" s="21"/>
      <c r="L230" s="21"/>
      <c r="M230" s="21"/>
      <c r="N230" s="21"/>
      <c r="O230" s="21"/>
      <c r="P230" s="21"/>
      <c r="Q230" s="21"/>
      <c r="R230" s="21"/>
      <c r="S230" s="21"/>
      <c r="T230" s="21"/>
      <c r="U230" s="21"/>
      <c r="V230" s="21"/>
      <c r="W230" s="21"/>
      <c r="AF230" s="21"/>
      <c r="AG230" s="21"/>
      <c r="AH230" s="21"/>
      <c r="AI230" s="21"/>
      <c r="AJ230" s="21"/>
    </row>
    <row r="231" spans="5:36" s="7" customFormat="1">
      <c r="E231" s="21"/>
      <c r="F231" s="21"/>
      <c r="G231" s="21"/>
      <c r="H231" s="21"/>
      <c r="I231" s="21"/>
      <c r="J231" s="21"/>
      <c r="K231" s="21"/>
      <c r="L231" s="21"/>
      <c r="M231" s="21"/>
      <c r="N231" s="21"/>
      <c r="O231" s="21"/>
      <c r="P231" s="21"/>
      <c r="Q231" s="21"/>
      <c r="R231" s="21"/>
      <c r="S231" s="21"/>
      <c r="T231" s="21"/>
      <c r="U231" s="21"/>
      <c r="V231" s="21"/>
      <c r="W231" s="21"/>
      <c r="AF231" s="21"/>
      <c r="AG231" s="21"/>
      <c r="AH231" s="21"/>
      <c r="AI231" s="21"/>
      <c r="AJ231" s="21"/>
    </row>
    <row r="232" spans="5:36" s="7" customFormat="1">
      <c r="E232" s="21"/>
      <c r="F232" s="21"/>
      <c r="G232" s="21"/>
      <c r="H232" s="21"/>
      <c r="I232" s="21"/>
      <c r="J232" s="21"/>
      <c r="K232" s="21"/>
      <c r="L232" s="21"/>
      <c r="M232" s="21"/>
      <c r="N232" s="21"/>
      <c r="O232" s="21"/>
      <c r="P232" s="21"/>
      <c r="Q232" s="21"/>
      <c r="R232" s="21"/>
      <c r="S232" s="21"/>
      <c r="T232" s="21"/>
      <c r="U232" s="21"/>
      <c r="V232" s="21"/>
      <c r="W232" s="21"/>
      <c r="AF232" s="21"/>
      <c r="AG232" s="21"/>
      <c r="AH232" s="21"/>
      <c r="AI232" s="21"/>
      <c r="AJ232" s="21"/>
    </row>
    <row r="233" spans="5:36" s="7" customFormat="1">
      <c r="E233" s="21"/>
      <c r="F233" s="21"/>
      <c r="G233" s="21"/>
      <c r="H233" s="21"/>
      <c r="I233" s="21"/>
      <c r="J233" s="21"/>
      <c r="K233" s="21"/>
      <c r="L233" s="21"/>
      <c r="M233" s="21"/>
      <c r="N233" s="21"/>
      <c r="O233" s="21"/>
      <c r="P233" s="21"/>
      <c r="Q233" s="21"/>
      <c r="R233" s="21"/>
      <c r="S233" s="21"/>
      <c r="T233" s="21"/>
      <c r="U233" s="21"/>
      <c r="V233" s="21"/>
      <c r="W233" s="21"/>
      <c r="AF233" s="21"/>
      <c r="AG233" s="21"/>
      <c r="AH233" s="21"/>
      <c r="AI233" s="21"/>
      <c r="AJ233" s="21"/>
    </row>
    <row r="234" spans="5:36" s="7" customFormat="1">
      <c r="E234" s="21"/>
      <c r="F234" s="21"/>
      <c r="G234" s="21"/>
      <c r="H234" s="21"/>
      <c r="I234" s="21"/>
      <c r="J234" s="21"/>
      <c r="K234" s="21"/>
      <c r="L234" s="21"/>
      <c r="M234" s="21"/>
      <c r="N234" s="21"/>
      <c r="O234" s="21"/>
      <c r="P234" s="21"/>
      <c r="Q234" s="21"/>
      <c r="R234" s="21"/>
      <c r="S234" s="21"/>
      <c r="T234" s="21"/>
      <c r="U234" s="21"/>
      <c r="V234" s="21"/>
      <c r="W234" s="21"/>
      <c r="AF234" s="21"/>
      <c r="AG234" s="21"/>
      <c r="AH234" s="21"/>
      <c r="AI234" s="21"/>
      <c r="AJ234" s="21"/>
    </row>
    <row r="235" spans="5:36" s="7" customFormat="1">
      <c r="E235" s="21"/>
      <c r="F235" s="21"/>
      <c r="G235" s="21"/>
      <c r="H235" s="21"/>
      <c r="I235" s="21"/>
      <c r="J235" s="21"/>
      <c r="K235" s="21"/>
      <c r="L235" s="21"/>
      <c r="M235" s="21"/>
      <c r="N235" s="21"/>
      <c r="O235" s="21"/>
      <c r="P235" s="21"/>
      <c r="Q235" s="21"/>
      <c r="R235" s="21"/>
      <c r="S235" s="21"/>
      <c r="T235" s="21"/>
      <c r="U235" s="21"/>
      <c r="V235" s="21"/>
      <c r="W235" s="21"/>
      <c r="AF235" s="21"/>
      <c r="AG235" s="21"/>
      <c r="AH235" s="21"/>
      <c r="AI235" s="21"/>
      <c r="AJ235" s="21"/>
    </row>
    <row r="236" spans="5:36" s="7" customFormat="1">
      <c r="E236" s="21"/>
      <c r="F236" s="21"/>
      <c r="G236" s="21"/>
      <c r="H236" s="21"/>
      <c r="I236" s="21"/>
      <c r="J236" s="21"/>
      <c r="K236" s="21"/>
      <c r="L236" s="21"/>
      <c r="M236" s="21"/>
      <c r="N236" s="21"/>
      <c r="O236" s="21"/>
      <c r="P236" s="21"/>
      <c r="Q236" s="21"/>
      <c r="R236" s="21"/>
      <c r="S236" s="21"/>
      <c r="T236" s="21"/>
      <c r="U236" s="21"/>
      <c r="V236" s="21"/>
      <c r="W236" s="21"/>
      <c r="AF236" s="21"/>
      <c r="AG236" s="21"/>
      <c r="AH236" s="21"/>
      <c r="AI236" s="21"/>
      <c r="AJ236" s="21"/>
    </row>
    <row r="237" spans="5:36" s="7" customFormat="1">
      <c r="E237" s="21"/>
      <c r="F237" s="21"/>
      <c r="G237" s="21"/>
      <c r="H237" s="21"/>
      <c r="I237" s="21"/>
      <c r="J237" s="21"/>
      <c r="K237" s="21"/>
      <c r="L237" s="21"/>
      <c r="M237" s="21"/>
      <c r="N237" s="21"/>
      <c r="O237" s="21"/>
      <c r="P237" s="21"/>
      <c r="Q237" s="21"/>
      <c r="R237" s="21"/>
      <c r="S237" s="21"/>
      <c r="T237" s="21"/>
      <c r="U237" s="21"/>
      <c r="V237" s="21"/>
      <c r="W237" s="21"/>
      <c r="AF237" s="21"/>
      <c r="AG237" s="21"/>
      <c r="AH237" s="21"/>
      <c r="AI237" s="21"/>
      <c r="AJ237" s="21"/>
    </row>
    <row r="238" spans="5:36" s="7" customFormat="1">
      <c r="E238" s="21"/>
      <c r="F238" s="21"/>
      <c r="G238" s="21"/>
      <c r="H238" s="21"/>
      <c r="I238" s="21"/>
      <c r="J238" s="21"/>
      <c r="K238" s="21"/>
      <c r="L238" s="21"/>
      <c r="M238" s="21"/>
      <c r="N238" s="21"/>
      <c r="O238" s="21"/>
      <c r="P238" s="21"/>
      <c r="Q238" s="21"/>
      <c r="R238" s="21"/>
      <c r="S238" s="21"/>
      <c r="T238" s="21"/>
      <c r="U238" s="21"/>
      <c r="V238" s="21"/>
      <c r="W238" s="21"/>
      <c r="AF238" s="21"/>
      <c r="AG238" s="21"/>
      <c r="AH238" s="21"/>
      <c r="AI238" s="21"/>
      <c r="AJ238" s="21"/>
    </row>
    <row r="239" spans="5:36" s="7" customFormat="1">
      <c r="E239" s="21"/>
      <c r="F239" s="21"/>
      <c r="G239" s="21"/>
      <c r="H239" s="21"/>
      <c r="I239" s="21"/>
      <c r="J239" s="21"/>
      <c r="K239" s="21"/>
      <c r="L239" s="21"/>
      <c r="M239" s="21"/>
      <c r="N239" s="21"/>
      <c r="O239" s="21"/>
      <c r="P239" s="21"/>
      <c r="Q239" s="21"/>
      <c r="R239" s="21"/>
      <c r="S239" s="21"/>
      <c r="T239" s="21"/>
      <c r="U239" s="21"/>
      <c r="V239" s="21"/>
      <c r="W239" s="21"/>
      <c r="AF239" s="21"/>
      <c r="AG239" s="21"/>
      <c r="AH239" s="21"/>
      <c r="AI239" s="21"/>
      <c r="AJ239" s="21"/>
    </row>
    <row r="240" spans="5:36" s="7" customFormat="1">
      <c r="E240" s="21"/>
      <c r="F240" s="21"/>
      <c r="G240" s="21"/>
      <c r="H240" s="21"/>
      <c r="I240" s="21"/>
      <c r="J240" s="21"/>
      <c r="K240" s="21"/>
      <c r="L240" s="21"/>
      <c r="M240" s="21"/>
      <c r="N240" s="21"/>
      <c r="O240" s="21"/>
      <c r="P240" s="21"/>
      <c r="Q240" s="21"/>
      <c r="R240" s="21"/>
      <c r="S240" s="21"/>
      <c r="T240" s="21"/>
      <c r="U240" s="21"/>
      <c r="V240" s="21"/>
      <c r="W240" s="21"/>
      <c r="AF240" s="21"/>
      <c r="AG240" s="21"/>
      <c r="AH240" s="21"/>
      <c r="AI240" s="21"/>
      <c r="AJ240" s="21"/>
    </row>
    <row r="241" spans="5:36" s="7" customFormat="1">
      <c r="E241" s="21"/>
      <c r="F241" s="21"/>
      <c r="G241" s="21"/>
      <c r="H241" s="21"/>
      <c r="I241" s="21"/>
      <c r="J241" s="21"/>
      <c r="K241" s="21"/>
      <c r="L241" s="21"/>
      <c r="M241" s="21"/>
      <c r="N241" s="21"/>
      <c r="O241" s="21"/>
      <c r="P241" s="21"/>
      <c r="Q241" s="21"/>
      <c r="R241" s="21"/>
      <c r="S241" s="21"/>
      <c r="T241" s="21"/>
      <c r="U241" s="21"/>
      <c r="V241" s="21"/>
      <c r="W241" s="21"/>
      <c r="AF241" s="21"/>
      <c r="AG241" s="21"/>
      <c r="AH241" s="21"/>
      <c r="AI241" s="21"/>
      <c r="AJ241" s="21"/>
    </row>
    <row r="242" spans="5:36" s="7" customFormat="1">
      <c r="E242" s="21"/>
      <c r="F242" s="21"/>
      <c r="G242" s="21"/>
      <c r="H242" s="21"/>
      <c r="I242" s="21"/>
      <c r="J242" s="21"/>
      <c r="K242" s="21"/>
      <c r="L242" s="21"/>
      <c r="M242" s="21"/>
      <c r="N242" s="21"/>
      <c r="O242" s="21"/>
      <c r="P242" s="21"/>
      <c r="Q242" s="21"/>
      <c r="R242" s="21"/>
      <c r="S242" s="21"/>
      <c r="T242" s="21"/>
      <c r="U242" s="21"/>
      <c r="V242" s="21"/>
      <c r="W242" s="21"/>
      <c r="AF242" s="21"/>
      <c r="AG242" s="21"/>
      <c r="AH242" s="21"/>
      <c r="AI242" s="21"/>
      <c r="AJ242" s="21"/>
    </row>
    <row r="243" spans="5:36" s="7" customFormat="1">
      <c r="E243" s="21"/>
      <c r="F243" s="21"/>
      <c r="G243" s="21"/>
      <c r="H243" s="21"/>
      <c r="I243" s="21"/>
      <c r="J243" s="21"/>
      <c r="K243" s="21"/>
      <c r="L243" s="21"/>
      <c r="M243" s="21"/>
      <c r="N243" s="21"/>
      <c r="O243" s="21"/>
      <c r="P243" s="21"/>
      <c r="Q243" s="21"/>
      <c r="R243" s="21"/>
      <c r="S243" s="21"/>
      <c r="T243" s="21"/>
      <c r="U243" s="21"/>
      <c r="V243" s="21"/>
      <c r="W243" s="21"/>
      <c r="AF243" s="21"/>
      <c r="AG243" s="21"/>
      <c r="AH243" s="21"/>
      <c r="AI243" s="21"/>
      <c r="AJ243" s="21"/>
    </row>
    <row r="244" spans="5:36" s="7" customFormat="1">
      <c r="E244" s="21"/>
      <c r="F244" s="21"/>
      <c r="G244" s="21"/>
      <c r="H244" s="21"/>
      <c r="I244" s="21"/>
      <c r="J244" s="21"/>
      <c r="K244" s="21"/>
      <c r="L244" s="21"/>
      <c r="M244" s="21"/>
      <c r="N244" s="21"/>
      <c r="O244" s="21"/>
      <c r="P244" s="21"/>
      <c r="Q244" s="21"/>
      <c r="R244" s="21"/>
      <c r="S244" s="21"/>
      <c r="T244" s="21"/>
      <c r="U244" s="21"/>
      <c r="V244" s="21"/>
      <c r="W244" s="21"/>
      <c r="AF244" s="21"/>
      <c r="AG244" s="21"/>
      <c r="AH244" s="21"/>
      <c r="AI244" s="21"/>
      <c r="AJ244" s="21"/>
    </row>
    <row r="245" spans="5:36" s="7" customFormat="1">
      <c r="E245" s="21"/>
      <c r="F245" s="21"/>
      <c r="G245" s="21"/>
      <c r="H245" s="21"/>
      <c r="I245" s="21"/>
      <c r="J245" s="21"/>
      <c r="K245" s="21"/>
      <c r="L245" s="21"/>
      <c r="M245" s="21"/>
      <c r="N245" s="21"/>
      <c r="O245" s="21"/>
      <c r="P245" s="21"/>
      <c r="Q245" s="21"/>
      <c r="R245" s="21"/>
      <c r="S245" s="21"/>
      <c r="T245" s="21"/>
      <c r="U245" s="21"/>
      <c r="V245" s="21"/>
      <c r="W245" s="21"/>
      <c r="AF245" s="21"/>
      <c r="AG245" s="21"/>
      <c r="AH245" s="21"/>
      <c r="AI245" s="21"/>
      <c r="AJ245" s="21"/>
    </row>
    <row r="246" spans="5:36" s="7" customFormat="1">
      <c r="E246" s="21"/>
      <c r="F246" s="21"/>
      <c r="G246" s="21"/>
      <c r="H246" s="21"/>
      <c r="I246" s="21"/>
      <c r="J246" s="21"/>
      <c r="K246" s="21"/>
      <c r="L246" s="21"/>
      <c r="M246" s="21"/>
      <c r="N246" s="21"/>
      <c r="O246" s="21"/>
      <c r="P246" s="21"/>
      <c r="Q246" s="21"/>
      <c r="R246" s="21"/>
      <c r="S246" s="21"/>
      <c r="T246" s="21"/>
      <c r="U246" s="21"/>
      <c r="V246" s="21"/>
      <c r="W246" s="21"/>
      <c r="AF246" s="21"/>
      <c r="AG246" s="21"/>
      <c r="AH246" s="21"/>
      <c r="AI246" s="21"/>
      <c r="AJ246" s="21"/>
    </row>
    <row r="247" spans="5:36" s="7" customFormat="1">
      <c r="E247" s="21"/>
      <c r="F247" s="21"/>
      <c r="G247" s="21"/>
      <c r="H247" s="21"/>
      <c r="I247" s="21"/>
      <c r="J247" s="21"/>
      <c r="K247" s="21"/>
      <c r="L247" s="21"/>
      <c r="M247" s="21"/>
      <c r="N247" s="21"/>
      <c r="O247" s="21"/>
      <c r="P247" s="21"/>
      <c r="Q247" s="21"/>
      <c r="R247" s="21"/>
      <c r="S247" s="21"/>
      <c r="T247" s="21"/>
      <c r="U247" s="21"/>
      <c r="V247" s="21"/>
      <c r="W247" s="21"/>
      <c r="AF247" s="21"/>
      <c r="AG247" s="21"/>
      <c r="AH247" s="21"/>
      <c r="AI247" s="21"/>
      <c r="AJ247" s="21"/>
    </row>
    <row r="248" spans="5:36" s="7" customFormat="1">
      <c r="E248" s="21"/>
      <c r="F248" s="21"/>
      <c r="G248" s="21"/>
      <c r="H248" s="21"/>
      <c r="I248" s="21"/>
      <c r="J248" s="21"/>
      <c r="K248" s="21"/>
      <c r="L248" s="21"/>
      <c r="M248" s="21"/>
      <c r="N248" s="21"/>
      <c r="O248" s="21"/>
      <c r="P248" s="21"/>
      <c r="Q248" s="21"/>
      <c r="R248" s="21"/>
      <c r="S248" s="21"/>
      <c r="T248" s="21"/>
      <c r="U248" s="21"/>
      <c r="V248" s="21"/>
      <c r="W248" s="21"/>
      <c r="AF248" s="21"/>
      <c r="AG248" s="21"/>
      <c r="AH248" s="21"/>
      <c r="AI248" s="21"/>
      <c r="AJ248" s="21"/>
    </row>
    <row r="249" spans="5:36" s="7" customFormat="1">
      <c r="E249" s="21"/>
      <c r="F249" s="21"/>
      <c r="G249" s="21"/>
      <c r="H249" s="21"/>
      <c r="I249" s="21"/>
      <c r="J249" s="21"/>
      <c r="K249" s="21"/>
      <c r="L249" s="21"/>
      <c r="M249" s="21"/>
      <c r="N249" s="21"/>
      <c r="O249" s="21"/>
      <c r="P249" s="21"/>
      <c r="Q249" s="21"/>
      <c r="R249" s="21"/>
      <c r="S249" s="21"/>
      <c r="T249" s="21"/>
      <c r="U249" s="21"/>
      <c r="V249" s="21"/>
      <c r="W249" s="21"/>
      <c r="AF249" s="21"/>
      <c r="AG249" s="21"/>
      <c r="AH249" s="21"/>
      <c r="AI249" s="21"/>
      <c r="AJ249" s="21"/>
    </row>
    <row r="250" spans="5:36" s="7" customFormat="1">
      <c r="E250" s="21"/>
      <c r="F250" s="21"/>
      <c r="G250" s="21"/>
      <c r="H250" s="21"/>
      <c r="I250" s="21"/>
      <c r="J250" s="21"/>
      <c r="K250" s="21"/>
      <c r="L250" s="21"/>
      <c r="M250" s="21"/>
      <c r="N250" s="21"/>
      <c r="O250" s="21"/>
      <c r="P250" s="21"/>
      <c r="Q250" s="21"/>
      <c r="R250" s="21"/>
      <c r="S250" s="21"/>
      <c r="T250" s="21"/>
      <c r="U250" s="21"/>
      <c r="V250" s="21"/>
      <c r="W250" s="21"/>
      <c r="AF250" s="21"/>
      <c r="AG250" s="21"/>
      <c r="AH250" s="21"/>
      <c r="AI250" s="21"/>
      <c r="AJ250" s="21"/>
    </row>
    <row r="251" spans="5:36" s="7" customFormat="1">
      <c r="E251" s="21"/>
      <c r="F251" s="21"/>
      <c r="G251" s="21"/>
      <c r="H251" s="21"/>
      <c r="I251" s="21"/>
      <c r="J251" s="21"/>
      <c r="K251" s="21"/>
      <c r="L251" s="21"/>
      <c r="M251" s="21"/>
      <c r="N251" s="21"/>
      <c r="O251" s="21"/>
      <c r="P251" s="21"/>
      <c r="Q251" s="21"/>
      <c r="R251" s="21"/>
      <c r="S251" s="21"/>
      <c r="T251" s="21"/>
      <c r="U251" s="21"/>
      <c r="V251" s="21"/>
      <c r="W251" s="21"/>
      <c r="AF251" s="21"/>
      <c r="AG251" s="21"/>
      <c r="AH251" s="21"/>
      <c r="AI251" s="21"/>
      <c r="AJ251" s="21"/>
    </row>
    <row r="252" spans="5:36" s="7" customFormat="1">
      <c r="E252" s="21"/>
      <c r="F252" s="21"/>
      <c r="G252" s="21"/>
      <c r="H252" s="21"/>
      <c r="I252" s="21"/>
      <c r="J252" s="21"/>
      <c r="K252" s="21"/>
      <c r="L252" s="21"/>
      <c r="M252" s="21"/>
      <c r="N252" s="21"/>
      <c r="O252" s="21"/>
      <c r="P252" s="21"/>
      <c r="Q252" s="21"/>
      <c r="R252" s="21"/>
      <c r="S252" s="21"/>
      <c r="T252" s="21"/>
      <c r="U252" s="21"/>
      <c r="V252" s="21"/>
      <c r="W252" s="21"/>
      <c r="AF252" s="21"/>
      <c r="AG252" s="21"/>
      <c r="AH252" s="21"/>
      <c r="AI252" s="21"/>
      <c r="AJ252" s="21"/>
    </row>
    <row r="253" spans="5:36" s="7" customFormat="1">
      <c r="E253" s="21"/>
      <c r="F253" s="21"/>
      <c r="G253" s="21"/>
      <c r="H253" s="21"/>
      <c r="I253" s="21"/>
      <c r="J253" s="21"/>
      <c r="K253" s="21"/>
      <c r="L253" s="21"/>
      <c r="M253" s="21"/>
      <c r="N253" s="21"/>
      <c r="O253" s="21"/>
      <c r="P253" s="21"/>
      <c r="Q253" s="21"/>
      <c r="R253" s="21"/>
      <c r="S253" s="21"/>
      <c r="T253" s="21"/>
      <c r="U253" s="21"/>
      <c r="V253" s="21"/>
      <c r="W253" s="21"/>
      <c r="AF253" s="21"/>
      <c r="AG253" s="21"/>
      <c r="AH253" s="21"/>
      <c r="AI253" s="21"/>
      <c r="AJ253" s="21"/>
    </row>
    <row r="254" spans="5:36" s="7" customFormat="1">
      <c r="E254" s="21"/>
      <c r="F254" s="21"/>
      <c r="G254" s="21"/>
      <c r="H254" s="21"/>
      <c r="I254" s="21"/>
      <c r="J254" s="21"/>
      <c r="K254" s="21"/>
      <c r="L254" s="21"/>
      <c r="M254" s="21"/>
      <c r="N254" s="21"/>
      <c r="O254" s="21"/>
      <c r="P254" s="21"/>
      <c r="Q254" s="21"/>
      <c r="R254" s="21"/>
      <c r="S254" s="21"/>
      <c r="T254" s="21"/>
      <c r="U254" s="21"/>
      <c r="V254" s="21"/>
      <c r="W254" s="21"/>
      <c r="AF254" s="21"/>
      <c r="AG254" s="21"/>
      <c r="AH254" s="21"/>
      <c r="AI254" s="21"/>
      <c r="AJ254" s="21"/>
    </row>
    <row r="255" spans="5:36" s="7" customFormat="1">
      <c r="E255" s="21"/>
      <c r="F255" s="21"/>
      <c r="G255" s="21"/>
      <c r="H255" s="21"/>
      <c r="I255" s="21"/>
      <c r="J255" s="21"/>
      <c r="K255" s="21"/>
      <c r="L255" s="21"/>
      <c r="M255" s="21"/>
      <c r="N255" s="21"/>
      <c r="O255" s="21"/>
      <c r="P255" s="21"/>
      <c r="Q255" s="21"/>
      <c r="R255" s="21"/>
      <c r="S255" s="21"/>
      <c r="T255" s="21"/>
      <c r="U255" s="21"/>
      <c r="V255" s="21"/>
      <c r="W255" s="21"/>
      <c r="AF255" s="21"/>
      <c r="AG255" s="21"/>
      <c r="AH255" s="21"/>
      <c r="AI255" s="21"/>
      <c r="AJ255" s="21"/>
    </row>
    <row r="256" spans="5:36" s="7" customFormat="1">
      <c r="E256" s="21"/>
      <c r="F256" s="21"/>
      <c r="G256" s="21"/>
      <c r="H256" s="21"/>
      <c r="I256" s="21"/>
      <c r="J256" s="21"/>
      <c r="K256" s="21"/>
      <c r="L256" s="21"/>
      <c r="M256" s="21"/>
      <c r="N256" s="21"/>
      <c r="O256" s="21"/>
      <c r="P256" s="21"/>
      <c r="Q256" s="21"/>
      <c r="R256" s="21"/>
      <c r="S256" s="21"/>
      <c r="T256" s="21"/>
      <c r="U256" s="21"/>
      <c r="V256" s="21"/>
      <c r="W256" s="21"/>
      <c r="AF256" s="21"/>
      <c r="AG256" s="21"/>
      <c r="AH256" s="21"/>
      <c r="AI256" s="21"/>
      <c r="AJ256" s="21"/>
    </row>
    <row r="257" spans="5:36" s="7" customFormat="1">
      <c r="E257" s="21"/>
      <c r="F257" s="21"/>
      <c r="G257" s="21"/>
      <c r="H257" s="21"/>
      <c r="I257" s="21"/>
      <c r="J257" s="21"/>
      <c r="K257" s="21"/>
      <c r="L257" s="21"/>
      <c r="M257" s="21"/>
      <c r="N257" s="21"/>
      <c r="O257" s="21"/>
      <c r="P257" s="21"/>
      <c r="Q257" s="21"/>
      <c r="R257" s="21"/>
      <c r="S257" s="21"/>
      <c r="T257" s="21"/>
      <c r="U257" s="21"/>
      <c r="V257" s="21"/>
      <c r="W257" s="21"/>
      <c r="AF257" s="21"/>
      <c r="AG257" s="21"/>
      <c r="AH257" s="21"/>
      <c r="AI257" s="21"/>
      <c r="AJ257" s="21"/>
    </row>
    <row r="258" spans="5:36" s="7" customFormat="1">
      <c r="E258" s="21"/>
      <c r="F258" s="21"/>
      <c r="G258" s="21"/>
      <c r="H258" s="21"/>
      <c r="I258" s="21"/>
      <c r="J258" s="21"/>
      <c r="K258" s="21"/>
      <c r="L258" s="21"/>
      <c r="M258" s="21"/>
      <c r="N258" s="21"/>
      <c r="O258" s="21"/>
      <c r="P258" s="21"/>
      <c r="Q258" s="21"/>
      <c r="R258" s="21"/>
      <c r="S258" s="21"/>
      <c r="T258" s="21"/>
      <c r="U258" s="21"/>
      <c r="V258" s="21"/>
      <c r="W258" s="21"/>
      <c r="AF258" s="21"/>
      <c r="AG258" s="21"/>
      <c r="AH258" s="21"/>
      <c r="AI258" s="21"/>
      <c r="AJ258" s="21"/>
    </row>
    <row r="259" spans="5:36" s="7" customFormat="1">
      <c r="E259" s="21"/>
      <c r="F259" s="21"/>
      <c r="G259" s="21"/>
      <c r="H259" s="21"/>
      <c r="I259" s="21"/>
      <c r="J259" s="21"/>
      <c r="K259" s="21"/>
      <c r="L259" s="21"/>
      <c r="M259" s="21"/>
      <c r="N259" s="21"/>
      <c r="O259" s="21"/>
      <c r="P259" s="21"/>
      <c r="Q259" s="21"/>
      <c r="R259" s="21"/>
      <c r="S259" s="21"/>
      <c r="T259" s="21"/>
      <c r="U259" s="21"/>
      <c r="V259" s="21"/>
      <c r="W259" s="21"/>
      <c r="AF259" s="21"/>
      <c r="AG259" s="21"/>
      <c r="AH259" s="21"/>
      <c r="AI259" s="21"/>
      <c r="AJ259" s="21"/>
    </row>
    <row r="260" spans="5:36" s="7" customFormat="1">
      <c r="E260" s="21"/>
      <c r="F260" s="21"/>
      <c r="G260" s="21"/>
      <c r="H260" s="21"/>
      <c r="I260" s="21"/>
      <c r="J260" s="21"/>
      <c r="K260" s="21"/>
      <c r="L260" s="21"/>
      <c r="M260" s="21"/>
      <c r="N260" s="21"/>
      <c r="O260" s="21"/>
      <c r="P260" s="21"/>
      <c r="Q260" s="21"/>
      <c r="R260" s="21"/>
      <c r="S260" s="21"/>
      <c r="T260" s="21"/>
      <c r="U260" s="21"/>
      <c r="V260" s="21"/>
      <c r="W260" s="21"/>
      <c r="AF260" s="21"/>
      <c r="AG260" s="21"/>
      <c r="AH260" s="21"/>
      <c r="AI260" s="21"/>
      <c r="AJ260" s="21"/>
    </row>
    <row r="261" spans="5:36" s="7" customFormat="1">
      <c r="E261" s="21"/>
      <c r="F261" s="21"/>
      <c r="G261" s="21"/>
      <c r="H261" s="21"/>
      <c r="I261" s="21"/>
      <c r="J261" s="21"/>
      <c r="K261" s="21"/>
      <c r="L261" s="21"/>
      <c r="M261" s="21"/>
      <c r="N261" s="21"/>
      <c r="O261" s="21"/>
      <c r="P261" s="21"/>
      <c r="Q261" s="21"/>
      <c r="R261" s="21"/>
      <c r="S261" s="21"/>
      <c r="T261" s="21"/>
      <c r="U261" s="21"/>
      <c r="V261" s="21"/>
      <c r="W261" s="21"/>
      <c r="AF261" s="21"/>
      <c r="AG261" s="21"/>
      <c r="AH261" s="21"/>
      <c r="AI261" s="21"/>
      <c r="AJ261" s="21"/>
    </row>
    <row r="262" spans="5:36" s="7" customFormat="1">
      <c r="E262" s="21"/>
      <c r="F262" s="21"/>
      <c r="G262" s="21"/>
      <c r="H262" s="21"/>
      <c r="I262" s="21"/>
      <c r="J262" s="21"/>
      <c r="K262" s="21"/>
      <c r="L262" s="21"/>
      <c r="M262" s="21"/>
      <c r="N262" s="21"/>
      <c r="O262" s="21"/>
      <c r="P262" s="21"/>
      <c r="Q262" s="21"/>
      <c r="R262" s="21"/>
      <c r="S262" s="21"/>
      <c r="T262" s="21"/>
      <c r="U262" s="21"/>
      <c r="V262" s="21"/>
      <c r="W262" s="21"/>
      <c r="AF262" s="21"/>
      <c r="AG262" s="21"/>
      <c r="AH262" s="21"/>
      <c r="AI262" s="21"/>
      <c r="AJ262" s="21"/>
    </row>
    <row r="263" spans="5:36" s="7" customFormat="1">
      <c r="E263" s="21"/>
      <c r="F263" s="21"/>
      <c r="G263" s="21"/>
      <c r="H263" s="21"/>
      <c r="I263" s="21"/>
      <c r="J263" s="21"/>
      <c r="K263" s="21"/>
      <c r="L263" s="21"/>
      <c r="M263" s="21"/>
      <c r="N263" s="21"/>
      <c r="O263" s="21"/>
      <c r="P263" s="21"/>
      <c r="Q263" s="21"/>
      <c r="R263" s="21"/>
      <c r="S263" s="21"/>
      <c r="T263" s="21"/>
      <c r="U263" s="21"/>
      <c r="V263" s="21"/>
      <c r="W263" s="21"/>
      <c r="AF263" s="21"/>
      <c r="AG263" s="21"/>
      <c r="AH263" s="21"/>
      <c r="AI263" s="21"/>
      <c r="AJ263" s="21"/>
    </row>
    <row r="264" spans="5:36" s="7" customFormat="1">
      <c r="E264" s="21"/>
      <c r="F264" s="21"/>
      <c r="G264" s="21"/>
      <c r="H264" s="21"/>
      <c r="I264" s="21"/>
      <c r="J264" s="21"/>
      <c r="K264" s="21"/>
      <c r="L264" s="21"/>
      <c r="M264" s="21"/>
      <c r="N264" s="21"/>
      <c r="O264" s="21"/>
      <c r="P264" s="21"/>
      <c r="Q264" s="21"/>
      <c r="R264" s="21"/>
      <c r="S264" s="21"/>
      <c r="T264" s="21"/>
      <c r="U264" s="21"/>
      <c r="V264" s="21"/>
      <c r="W264" s="21"/>
      <c r="AF264" s="21"/>
      <c r="AG264" s="21"/>
      <c r="AH264" s="21"/>
      <c r="AI264" s="21"/>
      <c r="AJ264" s="21"/>
    </row>
    <row r="265" spans="5:36" s="7" customFormat="1">
      <c r="E265" s="21"/>
      <c r="F265" s="21"/>
      <c r="G265" s="21"/>
      <c r="H265" s="21"/>
      <c r="I265" s="21"/>
      <c r="J265" s="21"/>
      <c r="K265" s="21"/>
      <c r="L265" s="21"/>
      <c r="M265" s="21"/>
      <c r="N265" s="21"/>
      <c r="O265" s="21"/>
      <c r="P265" s="21"/>
      <c r="Q265" s="21"/>
      <c r="R265" s="21"/>
      <c r="S265" s="21"/>
      <c r="T265" s="21"/>
      <c r="U265" s="21"/>
      <c r="V265" s="21"/>
      <c r="W265" s="21"/>
      <c r="AF265" s="21"/>
      <c r="AG265" s="21"/>
      <c r="AH265" s="21"/>
      <c r="AI265" s="21"/>
      <c r="AJ265" s="21"/>
    </row>
    <row r="266" spans="5:36" s="7" customFormat="1">
      <c r="E266" s="21"/>
      <c r="F266" s="21"/>
      <c r="G266" s="21"/>
      <c r="H266" s="21"/>
      <c r="I266" s="21"/>
      <c r="J266" s="21"/>
      <c r="K266" s="21"/>
      <c r="L266" s="21"/>
      <c r="M266" s="21"/>
      <c r="N266" s="21"/>
      <c r="O266" s="21"/>
      <c r="P266" s="21"/>
      <c r="Q266" s="21"/>
      <c r="R266" s="21"/>
      <c r="S266" s="21"/>
      <c r="T266" s="21"/>
      <c r="U266" s="21"/>
      <c r="V266" s="21"/>
      <c r="W266" s="21"/>
      <c r="AF266" s="21"/>
      <c r="AG266" s="21"/>
      <c r="AH266" s="21"/>
      <c r="AI266" s="21"/>
      <c r="AJ266" s="21"/>
    </row>
    <row r="267" spans="5:36" s="7" customFormat="1">
      <c r="E267" s="21"/>
      <c r="F267" s="21"/>
      <c r="G267" s="21"/>
      <c r="H267" s="21"/>
      <c r="I267" s="21"/>
      <c r="J267" s="21"/>
      <c r="K267" s="21"/>
      <c r="L267" s="21"/>
      <c r="M267" s="21"/>
      <c r="N267" s="21"/>
      <c r="O267" s="21"/>
      <c r="P267" s="21"/>
      <c r="Q267" s="21"/>
      <c r="R267" s="21"/>
      <c r="S267" s="21"/>
      <c r="T267" s="21"/>
      <c r="U267" s="21"/>
      <c r="V267" s="21"/>
      <c r="W267" s="21"/>
      <c r="AF267" s="21"/>
      <c r="AG267" s="21"/>
      <c r="AH267" s="21"/>
      <c r="AI267" s="21"/>
      <c r="AJ267" s="21"/>
    </row>
    <row r="268" spans="5:36" s="7" customFormat="1">
      <c r="E268" s="21"/>
      <c r="F268" s="21"/>
      <c r="G268" s="21"/>
      <c r="H268" s="21"/>
      <c r="I268" s="21"/>
      <c r="J268" s="21"/>
      <c r="K268" s="21"/>
      <c r="L268" s="21"/>
      <c r="M268" s="21"/>
      <c r="N268" s="21"/>
      <c r="O268" s="21"/>
      <c r="P268" s="21"/>
      <c r="Q268" s="21"/>
      <c r="R268" s="21"/>
      <c r="S268" s="21"/>
      <c r="T268" s="21"/>
      <c r="U268" s="21"/>
      <c r="V268" s="21"/>
      <c r="W268" s="21"/>
      <c r="AF268" s="21"/>
      <c r="AG268" s="21"/>
      <c r="AH268" s="21"/>
      <c r="AI268" s="21"/>
      <c r="AJ268" s="21"/>
    </row>
    <row r="269" spans="5:36" s="7" customFormat="1">
      <c r="E269" s="21"/>
      <c r="F269" s="21"/>
      <c r="G269" s="21"/>
      <c r="H269" s="21"/>
      <c r="I269" s="21"/>
      <c r="J269" s="21"/>
      <c r="K269" s="21"/>
      <c r="L269" s="21"/>
      <c r="M269" s="21"/>
      <c r="N269" s="21"/>
      <c r="O269" s="21"/>
      <c r="P269" s="21"/>
      <c r="Q269" s="21"/>
      <c r="R269" s="21"/>
      <c r="S269" s="21"/>
      <c r="T269" s="21"/>
      <c r="U269" s="21"/>
      <c r="V269" s="21"/>
      <c r="W269" s="21"/>
      <c r="AF269" s="21"/>
      <c r="AG269" s="21"/>
      <c r="AH269" s="21"/>
      <c r="AI269" s="21"/>
      <c r="AJ269" s="21"/>
    </row>
    <row r="270" spans="5:36" s="7" customFormat="1">
      <c r="E270" s="21"/>
      <c r="F270" s="21"/>
      <c r="G270" s="21"/>
      <c r="H270" s="21"/>
      <c r="I270" s="21"/>
      <c r="J270" s="21"/>
      <c r="K270" s="21"/>
      <c r="L270" s="21"/>
      <c r="M270" s="21"/>
      <c r="N270" s="21"/>
      <c r="O270" s="21"/>
      <c r="P270" s="21"/>
      <c r="Q270" s="21"/>
      <c r="R270" s="21"/>
      <c r="S270" s="21"/>
      <c r="T270" s="21"/>
      <c r="U270" s="21"/>
      <c r="V270" s="21"/>
      <c r="W270" s="21"/>
      <c r="AF270" s="21"/>
      <c r="AG270" s="21"/>
      <c r="AH270" s="21"/>
      <c r="AI270" s="21"/>
      <c r="AJ270" s="21"/>
    </row>
    <row r="271" spans="5:36" s="7" customFormat="1">
      <c r="E271" s="21"/>
      <c r="F271" s="21"/>
      <c r="G271" s="21"/>
      <c r="H271" s="21"/>
      <c r="I271" s="21"/>
      <c r="J271" s="21"/>
      <c r="K271" s="21"/>
      <c r="L271" s="21"/>
      <c r="M271" s="21"/>
      <c r="N271" s="21"/>
      <c r="O271" s="21"/>
      <c r="P271" s="21"/>
      <c r="Q271" s="21"/>
      <c r="R271" s="21"/>
      <c r="S271" s="21"/>
      <c r="T271" s="21"/>
      <c r="U271" s="21"/>
      <c r="V271" s="21"/>
      <c r="W271" s="21"/>
      <c r="AF271" s="21"/>
      <c r="AG271" s="21"/>
      <c r="AH271" s="21"/>
      <c r="AI271" s="21"/>
      <c r="AJ271" s="21"/>
    </row>
    <row r="272" spans="5:36" s="7" customFormat="1">
      <c r="E272" s="21"/>
      <c r="F272" s="21"/>
      <c r="G272" s="21"/>
      <c r="H272" s="21"/>
      <c r="I272" s="21"/>
      <c r="J272" s="21"/>
      <c r="K272" s="21"/>
      <c r="L272" s="21"/>
      <c r="M272" s="21"/>
      <c r="N272" s="21"/>
      <c r="O272" s="21"/>
      <c r="P272" s="21"/>
      <c r="Q272" s="21"/>
      <c r="R272" s="21"/>
      <c r="S272" s="21"/>
      <c r="T272" s="21"/>
      <c r="U272" s="21"/>
      <c r="V272" s="21"/>
      <c r="W272" s="21"/>
      <c r="AF272" s="21"/>
      <c r="AG272" s="21"/>
      <c r="AH272" s="21"/>
      <c r="AI272" s="21"/>
      <c r="AJ272" s="21"/>
    </row>
    <row r="273" spans="5:36" s="7" customFormat="1">
      <c r="E273" s="21"/>
      <c r="F273" s="21"/>
      <c r="G273" s="21"/>
      <c r="H273" s="21"/>
      <c r="I273" s="21"/>
      <c r="J273" s="21"/>
      <c r="K273" s="21"/>
      <c r="L273" s="21"/>
      <c r="M273" s="21"/>
      <c r="N273" s="21"/>
      <c r="O273" s="21"/>
      <c r="P273" s="21"/>
      <c r="Q273" s="21"/>
      <c r="R273" s="21"/>
      <c r="S273" s="21"/>
      <c r="T273" s="21"/>
      <c r="U273" s="21"/>
      <c r="V273" s="21"/>
      <c r="W273" s="21"/>
      <c r="AF273" s="21"/>
      <c r="AG273" s="21"/>
      <c r="AH273" s="21"/>
      <c r="AI273" s="21"/>
      <c r="AJ273" s="21"/>
    </row>
    <row r="274" spans="5:36" s="7" customFormat="1">
      <c r="E274" s="21"/>
      <c r="F274" s="21"/>
      <c r="G274" s="21"/>
      <c r="H274" s="21"/>
      <c r="I274" s="21"/>
      <c r="J274" s="21"/>
      <c r="K274" s="21"/>
      <c r="L274" s="21"/>
      <c r="M274" s="21"/>
      <c r="N274" s="21"/>
      <c r="O274" s="21"/>
      <c r="P274" s="21"/>
      <c r="Q274" s="21"/>
      <c r="R274" s="21"/>
      <c r="S274" s="21"/>
      <c r="T274" s="21"/>
      <c r="U274" s="21"/>
      <c r="V274" s="21"/>
      <c r="W274" s="21"/>
      <c r="AF274" s="21"/>
      <c r="AG274" s="21"/>
      <c r="AH274" s="21"/>
      <c r="AI274" s="21"/>
      <c r="AJ274" s="21"/>
    </row>
    <row r="275" spans="5:36" s="7" customFormat="1">
      <c r="E275" s="21"/>
      <c r="F275" s="21"/>
      <c r="G275" s="21"/>
      <c r="H275" s="21"/>
      <c r="I275" s="21"/>
      <c r="J275" s="21"/>
      <c r="K275" s="21"/>
      <c r="L275" s="21"/>
      <c r="M275" s="21"/>
      <c r="N275" s="21"/>
      <c r="O275" s="21"/>
      <c r="P275" s="21"/>
      <c r="Q275" s="21"/>
      <c r="R275" s="21"/>
      <c r="S275" s="21"/>
      <c r="T275" s="21"/>
      <c r="U275" s="21"/>
      <c r="V275" s="21"/>
      <c r="W275" s="21"/>
      <c r="AF275" s="21"/>
      <c r="AG275" s="21"/>
      <c r="AH275" s="21"/>
      <c r="AI275" s="21"/>
      <c r="AJ275" s="21"/>
    </row>
    <row r="276" spans="5:36" s="7" customFormat="1">
      <c r="E276" s="21"/>
      <c r="F276" s="21"/>
      <c r="G276" s="21"/>
      <c r="H276" s="21"/>
      <c r="I276" s="21"/>
      <c r="J276" s="21"/>
      <c r="K276" s="21"/>
      <c r="L276" s="21"/>
      <c r="M276" s="21"/>
      <c r="N276" s="21"/>
      <c r="O276" s="21"/>
      <c r="P276" s="21"/>
      <c r="Q276" s="21"/>
      <c r="R276" s="21"/>
      <c r="S276" s="21"/>
      <c r="T276" s="21"/>
      <c r="U276" s="21"/>
      <c r="V276" s="21"/>
      <c r="W276" s="21"/>
      <c r="AF276" s="21"/>
      <c r="AG276" s="21"/>
      <c r="AH276" s="21"/>
      <c r="AI276" s="21"/>
      <c r="AJ276" s="21"/>
    </row>
    <row r="277" spans="5:36" s="7" customFormat="1">
      <c r="E277" s="21"/>
      <c r="F277" s="21"/>
      <c r="G277" s="21"/>
      <c r="H277" s="21"/>
      <c r="I277" s="21"/>
      <c r="J277" s="21"/>
      <c r="K277" s="21"/>
      <c r="L277" s="21"/>
      <c r="M277" s="21"/>
      <c r="N277" s="21"/>
      <c r="O277" s="21"/>
      <c r="P277" s="21"/>
      <c r="Q277" s="21"/>
      <c r="R277" s="21"/>
      <c r="S277" s="21"/>
      <c r="T277" s="21"/>
      <c r="U277" s="21"/>
      <c r="V277" s="21"/>
      <c r="W277" s="21"/>
      <c r="AF277" s="21"/>
      <c r="AG277" s="21"/>
      <c r="AH277" s="21"/>
      <c r="AI277" s="21"/>
      <c r="AJ277" s="21"/>
    </row>
    <row r="278" spans="5:36" s="7" customFormat="1">
      <c r="E278" s="21"/>
      <c r="F278" s="21"/>
      <c r="G278" s="21"/>
      <c r="H278" s="21"/>
      <c r="I278" s="21"/>
      <c r="J278" s="21"/>
      <c r="K278" s="21"/>
      <c r="L278" s="21"/>
      <c r="M278" s="21"/>
      <c r="N278" s="21"/>
      <c r="O278" s="21"/>
      <c r="P278" s="21"/>
      <c r="Q278" s="21"/>
      <c r="R278" s="21"/>
      <c r="S278" s="21"/>
      <c r="T278" s="21"/>
      <c r="U278" s="21"/>
      <c r="V278" s="21"/>
      <c r="W278" s="21"/>
      <c r="AF278" s="21"/>
      <c r="AG278" s="21"/>
      <c r="AH278" s="21"/>
      <c r="AI278" s="21"/>
      <c r="AJ278" s="21"/>
    </row>
    <row r="279" spans="5:36" s="7" customFormat="1">
      <c r="E279" s="21"/>
      <c r="F279" s="21"/>
      <c r="G279" s="21"/>
      <c r="H279" s="21"/>
      <c r="I279" s="21"/>
      <c r="J279" s="21"/>
      <c r="K279" s="21"/>
      <c r="L279" s="21"/>
      <c r="M279" s="21"/>
      <c r="N279" s="21"/>
      <c r="O279" s="21"/>
      <c r="P279" s="21"/>
      <c r="Q279" s="21"/>
      <c r="R279" s="21"/>
      <c r="S279" s="21"/>
      <c r="T279" s="21"/>
      <c r="U279" s="21"/>
      <c r="V279" s="21"/>
      <c r="W279" s="21"/>
      <c r="AF279" s="21"/>
      <c r="AG279" s="21"/>
      <c r="AH279" s="21"/>
      <c r="AI279" s="21"/>
      <c r="AJ279" s="21"/>
    </row>
    <row r="280" spans="5:36" s="7" customFormat="1">
      <c r="E280" s="21"/>
      <c r="F280" s="21"/>
      <c r="G280" s="21"/>
      <c r="H280" s="21"/>
      <c r="I280" s="21"/>
      <c r="J280" s="21"/>
      <c r="K280" s="21"/>
      <c r="L280" s="21"/>
      <c r="M280" s="21"/>
      <c r="N280" s="21"/>
      <c r="O280" s="21"/>
      <c r="P280" s="21"/>
      <c r="Q280" s="21"/>
      <c r="R280" s="21"/>
      <c r="S280" s="21"/>
      <c r="T280" s="21"/>
      <c r="U280" s="21"/>
      <c r="V280" s="21"/>
      <c r="W280" s="21"/>
      <c r="AF280" s="21"/>
      <c r="AG280" s="21"/>
      <c r="AH280" s="21"/>
      <c r="AI280" s="21"/>
      <c r="AJ280" s="21"/>
    </row>
    <row r="281" spans="5:36" s="7" customFormat="1">
      <c r="E281" s="21"/>
      <c r="F281" s="21"/>
      <c r="G281" s="21"/>
      <c r="H281" s="21"/>
      <c r="I281" s="21"/>
      <c r="J281" s="21"/>
      <c r="K281" s="21"/>
      <c r="L281" s="21"/>
      <c r="M281" s="21"/>
      <c r="N281" s="21"/>
      <c r="O281" s="21"/>
      <c r="P281" s="21"/>
      <c r="Q281" s="21"/>
      <c r="R281" s="21"/>
      <c r="S281" s="21"/>
      <c r="T281" s="21"/>
      <c r="U281" s="21"/>
      <c r="V281" s="21"/>
      <c r="W281" s="21"/>
      <c r="AF281" s="21"/>
      <c r="AG281" s="21"/>
      <c r="AH281" s="21"/>
      <c r="AI281" s="21"/>
      <c r="AJ281" s="21"/>
    </row>
    <row r="282" spans="5:36" s="7" customFormat="1">
      <c r="E282" s="21"/>
      <c r="F282" s="21"/>
      <c r="G282" s="21"/>
      <c r="H282" s="21"/>
      <c r="I282" s="21"/>
      <c r="J282" s="21"/>
      <c r="K282" s="21"/>
      <c r="L282" s="21"/>
      <c r="M282" s="21"/>
      <c r="N282" s="21"/>
      <c r="O282" s="21"/>
      <c r="P282" s="21"/>
      <c r="Q282" s="21"/>
      <c r="R282" s="21"/>
      <c r="S282" s="21"/>
      <c r="T282" s="21"/>
      <c r="U282" s="21"/>
      <c r="V282" s="21"/>
      <c r="W282" s="21"/>
      <c r="AF282" s="21"/>
      <c r="AG282" s="21"/>
      <c r="AH282" s="21"/>
      <c r="AI282" s="21"/>
      <c r="AJ282" s="21"/>
    </row>
    <row r="283" spans="5:36" s="7" customFormat="1">
      <c r="E283" s="21"/>
      <c r="F283" s="21"/>
      <c r="G283" s="21"/>
      <c r="H283" s="21"/>
      <c r="I283" s="21"/>
      <c r="J283" s="21"/>
      <c r="K283" s="21"/>
      <c r="L283" s="21"/>
      <c r="M283" s="21"/>
      <c r="N283" s="21"/>
      <c r="O283" s="21"/>
      <c r="P283" s="21"/>
      <c r="Q283" s="21"/>
      <c r="R283" s="21"/>
      <c r="S283" s="21"/>
      <c r="T283" s="21"/>
      <c r="U283" s="21"/>
      <c r="V283" s="21"/>
      <c r="W283" s="21"/>
      <c r="AF283" s="21"/>
      <c r="AG283" s="21"/>
      <c r="AH283" s="21"/>
      <c r="AI283" s="21"/>
      <c r="AJ283" s="21"/>
    </row>
    <row r="284" spans="5:36" s="7" customFormat="1">
      <c r="E284" s="21"/>
      <c r="F284" s="21"/>
      <c r="G284" s="21"/>
      <c r="H284" s="21"/>
      <c r="I284" s="21"/>
      <c r="J284" s="21"/>
      <c r="K284" s="21"/>
      <c r="L284" s="21"/>
      <c r="M284" s="21"/>
      <c r="N284" s="21"/>
      <c r="O284" s="21"/>
      <c r="P284" s="21"/>
      <c r="Q284" s="21"/>
      <c r="R284" s="21"/>
      <c r="S284" s="21"/>
      <c r="T284" s="21"/>
      <c r="U284" s="21"/>
      <c r="V284" s="21"/>
      <c r="W284" s="21"/>
      <c r="AF284" s="21"/>
      <c r="AG284" s="21"/>
      <c r="AH284" s="21"/>
      <c r="AI284" s="21"/>
      <c r="AJ284" s="21"/>
    </row>
    <row r="285" spans="5:36" s="7" customFormat="1">
      <c r="E285" s="21"/>
      <c r="F285" s="21"/>
      <c r="G285" s="21"/>
      <c r="H285" s="21"/>
      <c r="I285" s="21"/>
      <c r="J285" s="21"/>
      <c r="K285" s="21"/>
      <c r="L285" s="21"/>
      <c r="M285" s="21"/>
      <c r="N285" s="21"/>
      <c r="O285" s="21"/>
      <c r="P285" s="21"/>
      <c r="Q285" s="21"/>
      <c r="R285" s="21"/>
      <c r="S285" s="21"/>
      <c r="T285" s="21"/>
      <c r="U285" s="21"/>
      <c r="V285" s="21"/>
      <c r="W285" s="21"/>
      <c r="AF285" s="21"/>
      <c r="AG285" s="21"/>
      <c r="AH285" s="21"/>
      <c r="AI285" s="21"/>
      <c r="AJ285" s="21"/>
    </row>
    <row r="286" spans="5:36" s="7" customFormat="1">
      <c r="E286" s="21"/>
      <c r="F286" s="21"/>
      <c r="G286" s="21"/>
      <c r="H286" s="21"/>
      <c r="I286" s="21"/>
      <c r="J286" s="21"/>
      <c r="K286" s="21"/>
      <c r="L286" s="21"/>
      <c r="M286" s="21"/>
      <c r="N286" s="21"/>
      <c r="O286" s="21"/>
      <c r="P286" s="21"/>
      <c r="Q286" s="21"/>
      <c r="R286" s="21"/>
      <c r="S286" s="21"/>
      <c r="T286" s="21"/>
      <c r="U286" s="21"/>
      <c r="V286" s="21"/>
      <c r="W286" s="21"/>
      <c r="AF286" s="21"/>
      <c r="AG286" s="21"/>
      <c r="AH286" s="21"/>
      <c r="AI286" s="21"/>
      <c r="AJ286" s="21"/>
    </row>
    <row r="287" spans="5:36" s="7" customFormat="1">
      <c r="E287" s="21"/>
      <c r="F287" s="21"/>
      <c r="G287" s="21"/>
      <c r="H287" s="21"/>
      <c r="I287" s="21"/>
      <c r="J287" s="21"/>
      <c r="K287" s="21"/>
      <c r="L287" s="21"/>
      <c r="M287" s="21"/>
      <c r="N287" s="21"/>
      <c r="O287" s="21"/>
      <c r="P287" s="21"/>
      <c r="Q287" s="21"/>
      <c r="R287" s="21"/>
      <c r="S287" s="21"/>
      <c r="T287" s="21"/>
      <c r="U287" s="21"/>
      <c r="V287" s="21"/>
      <c r="W287" s="21"/>
      <c r="AF287" s="21"/>
      <c r="AG287" s="21"/>
      <c r="AH287" s="21"/>
      <c r="AI287" s="21"/>
      <c r="AJ287" s="21"/>
    </row>
    <row r="288" spans="5:36" s="7" customFormat="1">
      <c r="E288" s="21"/>
      <c r="F288" s="21"/>
      <c r="G288" s="21"/>
      <c r="H288" s="21"/>
      <c r="I288" s="21"/>
      <c r="J288" s="21"/>
      <c r="K288" s="21"/>
      <c r="L288" s="21"/>
      <c r="M288" s="21"/>
      <c r="N288" s="21"/>
      <c r="O288" s="21"/>
      <c r="P288" s="21"/>
      <c r="Q288" s="21"/>
      <c r="R288" s="21"/>
      <c r="S288" s="21"/>
      <c r="T288" s="21"/>
      <c r="U288" s="21"/>
      <c r="V288" s="21"/>
      <c r="W288" s="21"/>
      <c r="AF288" s="21"/>
      <c r="AG288" s="21"/>
      <c r="AH288" s="21"/>
      <c r="AI288" s="21"/>
      <c r="AJ288" s="21"/>
    </row>
    <row r="289" spans="5:36" s="7" customFormat="1">
      <c r="E289" s="21"/>
      <c r="F289" s="21"/>
      <c r="G289" s="21"/>
      <c r="H289" s="21"/>
      <c r="I289" s="21"/>
      <c r="J289" s="21"/>
      <c r="K289" s="21"/>
      <c r="L289" s="21"/>
      <c r="M289" s="21"/>
      <c r="N289" s="21"/>
      <c r="O289" s="21"/>
      <c r="P289" s="21"/>
      <c r="Q289" s="21"/>
      <c r="R289" s="21"/>
      <c r="S289" s="21"/>
      <c r="T289" s="21"/>
      <c r="U289" s="21"/>
      <c r="V289" s="21"/>
      <c r="W289" s="21"/>
      <c r="AF289" s="21"/>
      <c r="AG289" s="21"/>
      <c r="AH289" s="21"/>
      <c r="AI289" s="21"/>
      <c r="AJ289" s="21"/>
    </row>
    <row r="290" spans="5:36" s="7" customFormat="1">
      <c r="E290" s="21"/>
      <c r="F290" s="21"/>
      <c r="G290" s="21"/>
      <c r="H290" s="21"/>
      <c r="I290" s="21"/>
      <c r="J290" s="21"/>
      <c r="K290" s="21"/>
      <c r="L290" s="21"/>
      <c r="M290" s="21"/>
      <c r="N290" s="21"/>
      <c r="O290" s="21"/>
      <c r="P290" s="21"/>
      <c r="Q290" s="21"/>
      <c r="R290" s="21"/>
      <c r="S290" s="21"/>
      <c r="T290" s="21"/>
      <c r="U290" s="21"/>
      <c r="V290" s="21"/>
      <c r="W290" s="21"/>
      <c r="AF290" s="21"/>
      <c r="AG290" s="21"/>
      <c r="AH290" s="21"/>
      <c r="AI290" s="21"/>
      <c r="AJ290" s="21"/>
    </row>
    <row r="291" spans="5:36" s="7" customFormat="1">
      <c r="E291" s="21"/>
      <c r="F291" s="21"/>
      <c r="G291" s="21"/>
      <c r="H291" s="21"/>
      <c r="I291" s="21"/>
      <c r="J291" s="21"/>
      <c r="K291" s="21"/>
      <c r="L291" s="21"/>
      <c r="M291" s="21"/>
      <c r="N291" s="21"/>
      <c r="O291" s="21"/>
      <c r="P291" s="21"/>
      <c r="Q291" s="21"/>
      <c r="R291" s="21"/>
      <c r="S291" s="21"/>
      <c r="T291" s="21"/>
      <c r="U291" s="21"/>
      <c r="V291" s="21"/>
      <c r="W291" s="21"/>
      <c r="AF291" s="21"/>
      <c r="AG291" s="21"/>
      <c r="AH291" s="21"/>
      <c r="AI291" s="21"/>
      <c r="AJ291" s="21"/>
    </row>
    <row r="292" spans="5:36" s="7" customFormat="1">
      <c r="E292" s="21"/>
      <c r="F292" s="21"/>
      <c r="G292" s="21"/>
      <c r="H292" s="21"/>
      <c r="I292" s="21"/>
      <c r="J292" s="21"/>
      <c r="K292" s="21"/>
      <c r="L292" s="21"/>
      <c r="M292" s="21"/>
      <c r="N292" s="21"/>
      <c r="O292" s="21"/>
      <c r="P292" s="21"/>
      <c r="Q292" s="21"/>
      <c r="R292" s="21"/>
      <c r="S292" s="21"/>
      <c r="T292" s="21"/>
      <c r="U292" s="21"/>
      <c r="V292" s="21"/>
      <c r="W292" s="21"/>
      <c r="AF292" s="21"/>
      <c r="AG292" s="21"/>
      <c r="AH292" s="21"/>
      <c r="AI292" s="21"/>
      <c r="AJ292" s="21"/>
    </row>
    <row r="293" spans="5:36" s="7" customFormat="1">
      <c r="E293" s="21"/>
      <c r="F293" s="21"/>
      <c r="G293" s="21"/>
      <c r="H293" s="21"/>
      <c r="I293" s="21"/>
      <c r="J293" s="21"/>
      <c r="K293" s="21"/>
      <c r="L293" s="21"/>
      <c r="M293" s="21"/>
      <c r="N293" s="21"/>
      <c r="O293" s="21"/>
      <c r="P293" s="21"/>
      <c r="Q293" s="21"/>
      <c r="R293" s="21"/>
      <c r="S293" s="21"/>
      <c r="T293" s="21"/>
      <c r="U293" s="21"/>
      <c r="V293" s="21"/>
      <c r="W293" s="21"/>
      <c r="AF293" s="21"/>
      <c r="AG293" s="21"/>
      <c r="AH293" s="21"/>
      <c r="AI293" s="21"/>
      <c r="AJ293" s="21"/>
    </row>
    <row r="294" spans="5:36" s="7" customFormat="1">
      <c r="E294" s="21"/>
      <c r="F294" s="21"/>
      <c r="G294" s="21"/>
      <c r="H294" s="21"/>
      <c r="I294" s="21"/>
      <c r="J294" s="21"/>
      <c r="K294" s="21"/>
      <c r="L294" s="21"/>
      <c r="M294" s="21"/>
      <c r="N294" s="21"/>
      <c r="O294" s="21"/>
      <c r="P294" s="21"/>
      <c r="Q294" s="21"/>
      <c r="R294" s="21"/>
      <c r="S294" s="21"/>
      <c r="T294" s="21"/>
      <c r="U294" s="21"/>
      <c r="V294" s="21"/>
      <c r="W294" s="21"/>
      <c r="AF294" s="21"/>
      <c r="AG294" s="21"/>
      <c r="AH294" s="21"/>
      <c r="AI294" s="21"/>
      <c r="AJ294" s="21"/>
    </row>
    <row r="295" spans="5:36" s="7" customFormat="1">
      <c r="E295" s="21"/>
      <c r="F295" s="21"/>
      <c r="G295" s="21"/>
      <c r="H295" s="21"/>
      <c r="I295" s="21"/>
      <c r="J295" s="21"/>
      <c r="K295" s="21"/>
      <c r="L295" s="21"/>
      <c r="M295" s="21"/>
      <c r="N295" s="21"/>
      <c r="O295" s="21"/>
      <c r="P295" s="21"/>
      <c r="Q295" s="21"/>
      <c r="R295" s="21"/>
      <c r="S295" s="21"/>
      <c r="T295" s="21"/>
      <c r="U295" s="21"/>
      <c r="V295" s="21"/>
      <c r="W295" s="21"/>
      <c r="AF295" s="21"/>
      <c r="AG295" s="21"/>
      <c r="AH295" s="21"/>
      <c r="AI295" s="21"/>
      <c r="AJ295" s="21"/>
    </row>
    <row r="296" spans="5:36" s="7" customFormat="1">
      <c r="E296" s="21"/>
      <c r="F296" s="21"/>
      <c r="G296" s="21"/>
      <c r="H296" s="21"/>
      <c r="I296" s="21"/>
      <c r="J296" s="21"/>
      <c r="K296" s="21"/>
      <c r="L296" s="21"/>
      <c r="M296" s="21"/>
      <c r="N296" s="21"/>
      <c r="O296" s="21"/>
      <c r="P296" s="21"/>
      <c r="Q296" s="21"/>
      <c r="R296" s="21"/>
      <c r="S296" s="21"/>
      <c r="T296" s="21"/>
      <c r="U296" s="21"/>
      <c r="V296" s="21"/>
      <c r="W296" s="21"/>
      <c r="AF296" s="21"/>
      <c r="AG296" s="21"/>
      <c r="AH296" s="21"/>
      <c r="AI296" s="21"/>
      <c r="AJ296" s="21"/>
    </row>
    <row r="297" spans="5:36" s="7" customFormat="1">
      <c r="E297" s="21"/>
      <c r="F297" s="21"/>
      <c r="G297" s="21"/>
      <c r="H297" s="21"/>
      <c r="I297" s="21"/>
      <c r="J297" s="21"/>
      <c r="K297" s="21"/>
      <c r="L297" s="21"/>
      <c r="M297" s="21"/>
      <c r="N297" s="21"/>
      <c r="O297" s="21"/>
      <c r="P297" s="21"/>
      <c r="Q297" s="21"/>
      <c r="R297" s="21"/>
      <c r="S297" s="21"/>
      <c r="T297" s="21"/>
      <c r="U297" s="21"/>
      <c r="V297" s="21"/>
      <c r="W297" s="21"/>
      <c r="AF297" s="21"/>
      <c r="AG297" s="21"/>
      <c r="AH297" s="21"/>
      <c r="AI297" s="21"/>
      <c r="AJ297" s="21"/>
    </row>
    <row r="298" spans="5:36" s="7" customFormat="1">
      <c r="E298" s="21"/>
      <c r="F298" s="21"/>
      <c r="G298" s="21"/>
      <c r="H298" s="21"/>
      <c r="I298" s="21"/>
      <c r="J298" s="21"/>
      <c r="K298" s="21"/>
      <c r="L298" s="21"/>
      <c r="M298" s="21"/>
      <c r="N298" s="21"/>
      <c r="O298" s="21"/>
      <c r="P298" s="21"/>
      <c r="Q298" s="21"/>
      <c r="R298" s="21"/>
      <c r="S298" s="21"/>
      <c r="T298" s="21"/>
      <c r="U298" s="21"/>
      <c r="V298" s="21"/>
      <c r="W298" s="21"/>
      <c r="AF298" s="21"/>
      <c r="AG298" s="21"/>
      <c r="AH298" s="21"/>
      <c r="AI298" s="21"/>
      <c r="AJ298" s="21"/>
    </row>
    <row r="299" spans="5:36" s="7" customFormat="1">
      <c r="E299" s="21"/>
      <c r="F299" s="21"/>
      <c r="G299" s="21"/>
      <c r="H299" s="21"/>
      <c r="I299" s="21"/>
      <c r="J299" s="21"/>
      <c r="K299" s="21"/>
      <c r="L299" s="21"/>
      <c r="M299" s="21"/>
      <c r="N299" s="21"/>
      <c r="O299" s="21"/>
      <c r="P299" s="21"/>
      <c r="Q299" s="21"/>
      <c r="R299" s="21"/>
      <c r="S299" s="21"/>
      <c r="T299" s="21"/>
      <c r="U299" s="21"/>
      <c r="V299" s="21"/>
      <c r="W299" s="21"/>
      <c r="AF299" s="21"/>
      <c r="AG299" s="21"/>
      <c r="AH299" s="21"/>
      <c r="AI299" s="21"/>
      <c r="AJ299" s="21"/>
    </row>
    <row r="300" spans="5:36" s="7" customFormat="1">
      <c r="E300" s="21"/>
      <c r="F300" s="21"/>
      <c r="G300" s="21"/>
      <c r="H300" s="21"/>
      <c r="I300" s="21"/>
      <c r="J300" s="21"/>
      <c r="K300" s="21"/>
      <c r="L300" s="21"/>
      <c r="M300" s="21"/>
      <c r="N300" s="21"/>
      <c r="O300" s="21"/>
      <c r="P300" s="21"/>
      <c r="Q300" s="21"/>
      <c r="R300" s="21"/>
      <c r="S300" s="21"/>
      <c r="T300" s="21"/>
      <c r="U300" s="21"/>
      <c r="V300" s="21"/>
      <c r="W300" s="21"/>
      <c r="AF300" s="21"/>
      <c r="AG300" s="21"/>
      <c r="AH300" s="21"/>
      <c r="AI300" s="21"/>
      <c r="AJ300" s="21"/>
    </row>
    <row r="301" spans="5:36" s="7" customFormat="1">
      <c r="E301" s="21"/>
      <c r="F301" s="21"/>
      <c r="G301" s="21"/>
      <c r="H301" s="21"/>
      <c r="I301" s="21"/>
      <c r="J301" s="21"/>
      <c r="K301" s="21"/>
      <c r="L301" s="21"/>
      <c r="M301" s="21"/>
      <c r="N301" s="21"/>
      <c r="O301" s="21"/>
      <c r="P301" s="21"/>
      <c r="Q301" s="21"/>
      <c r="R301" s="21"/>
      <c r="S301" s="21"/>
      <c r="T301" s="21"/>
      <c r="U301" s="21"/>
      <c r="V301" s="21"/>
      <c r="W301" s="21"/>
      <c r="AF301" s="21"/>
      <c r="AG301" s="21"/>
      <c r="AH301" s="21"/>
      <c r="AI301" s="21"/>
      <c r="AJ301" s="21"/>
    </row>
    <row r="302" spans="5:36" s="7" customFormat="1">
      <c r="E302" s="21"/>
      <c r="F302" s="21"/>
      <c r="G302" s="21"/>
      <c r="H302" s="21"/>
      <c r="I302" s="21"/>
      <c r="J302" s="21"/>
      <c r="K302" s="21"/>
      <c r="L302" s="21"/>
      <c r="M302" s="21"/>
      <c r="N302" s="21"/>
      <c r="O302" s="21"/>
      <c r="P302" s="21"/>
      <c r="Q302" s="21"/>
      <c r="R302" s="21"/>
      <c r="S302" s="21"/>
      <c r="T302" s="21"/>
      <c r="U302" s="21"/>
      <c r="V302" s="21"/>
      <c r="W302" s="21"/>
      <c r="AF302" s="21"/>
      <c r="AG302" s="21"/>
      <c r="AH302" s="21"/>
      <c r="AI302" s="21"/>
      <c r="AJ302" s="21"/>
    </row>
    <row r="303" spans="5:36"/>
    <row r="304" spans="5:36"/>
    <row r="305" spans="5:39"/>
    <row r="306" spans="5:39"/>
    <row r="307" spans="5:39"/>
    <row r="308" spans="5:39"/>
    <row r="309" spans="5:39"/>
    <row r="310" spans="5:39"/>
    <row r="311" spans="5:39"/>
    <row r="312" spans="5:39"/>
    <row r="313" spans="5:39"/>
    <row r="314" spans="5:39" s="7" customFormat="1">
      <c r="E314" s="21"/>
      <c r="F314" s="21"/>
      <c r="G314" s="21"/>
      <c r="H314" s="21"/>
      <c r="I314" s="21"/>
      <c r="J314" s="21"/>
      <c r="K314" s="21"/>
      <c r="L314" s="21"/>
      <c r="M314" s="21"/>
      <c r="N314" s="21"/>
      <c r="O314" s="21"/>
      <c r="P314" s="21"/>
      <c r="Q314" s="21"/>
      <c r="R314" s="21"/>
      <c r="S314" s="21"/>
      <c r="T314" s="21"/>
      <c r="U314" s="21"/>
      <c r="V314" s="21"/>
      <c r="W314" s="21"/>
      <c r="AF314" s="21"/>
      <c r="AG314" s="21"/>
      <c r="AH314" s="21"/>
      <c r="AI314" s="21"/>
      <c r="AJ314" s="21"/>
      <c r="AK314" s="21"/>
      <c r="AL314" s="21"/>
      <c r="AM314" s="21"/>
    </row>
    <row r="315" spans="5:39" s="7" customFormat="1">
      <c r="E315" s="21"/>
      <c r="F315" s="21"/>
      <c r="G315" s="21"/>
      <c r="H315" s="21"/>
      <c r="I315" s="21"/>
      <c r="J315" s="21"/>
      <c r="K315" s="21"/>
      <c r="L315" s="21"/>
      <c r="M315" s="21"/>
      <c r="N315" s="21"/>
      <c r="O315" s="21"/>
      <c r="P315" s="21"/>
      <c r="Q315" s="21"/>
      <c r="R315" s="21"/>
      <c r="S315" s="21"/>
      <c r="T315" s="21"/>
      <c r="U315" s="21"/>
      <c r="V315" s="21"/>
      <c r="W315" s="21"/>
      <c r="AF315" s="21"/>
      <c r="AG315" s="21"/>
      <c r="AH315" s="21"/>
      <c r="AI315" s="21"/>
      <c r="AJ315" s="21"/>
      <c r="AK315" s="21"/>
      <c r="AL315" s="21"/>
      <c r="AM315" s="21"/>
    </row>
    <row r="316" spans="5:39" s="7" customFormat="1">
      <c r="E316" s="21"/>
      <c r="F316" s="21"/>
      <c r="G316" s="21"/>
      <c r="H316" s="21"/>
      <c r="I316" s="21"/>
      <c r="J316" s="21"/>
      <c r="K316" s="21"/>
      <c r="L316" s="21"/>
      <c r="M316" s="21"/>
      <c r="N316" s="21"/>
      <c r="O316" s="21"/>
      <c r="P316" s="21"/>
      <c r="Q316" s="21"/>
      <c r="R316" s="21"/>
      <c r="S316" s="21"/>
      <c r="T316" s="21"/>
      <c r="U316" s="21"/>
      <c r="V316" s="21"/>
      <c r="W316" s="21"/>
      <c r="AF316" s="21"/>
      <c r="AG316" s="21"/>
      <c r="AH316" s="21"/>
      <c r="AI316" s="21"/>
      <c r="AJ316" s="21"/>
      <c r="AK316" s="21"/>
      <c r="AL316" s="21"/>
      <c r="AM316" s="21"/>
    </row>
    <row r="317" spans="5:39" s="7" customFormat="1">
      <c r="E317" s="21"/>
      <c r="F317" s="21"/>
      <c r="G317" s="21"/>
      <c r="H317" s="21"/>
      <c r="I317" s="21"/>
      <c r="J317" s="21"/>
      <c r="K317" s="21"/>
      <c r="L317" s="21"/>
      <c r="M317" s="21"/>
      <c r="N317" s="21"/>
      <c r="O317" s="21"/>
      <c r="P317" s="21"/>
      <c r="Q317" s="21"/>
      <c r="R317" s="21"/>
      <c r="S317" s="21"/>
      <c r="T317" s="21"/>
      <c r="U317" s="21"/>
      <c r="V317" s="21"/>
      <c r="W317" s="21"/>
      <c r="AF317" s="21"/>
      <c r="AG317" s="21"/>
      <c r="AH317" s="21"/>
      <c r="AI317" s="21"/>
      <c r="AJ317" s="21"/>
      <c r="AK317" s="21"/>
      <c r="AL317" s="21"/>
      <c r="AM317" s="21"/>
    </row>
    <row r="318" spans="5:39" s="7" customFormat="1">
      <c r="E318" s="21"/>
      <c r="F318" s="21"/>
      <c r="G318" s="21"/>
      <c r="H318" s="21"/>
      <c r="I318" s="21"/>
      <c r="J318" s="21"/>
      <c r="K318" s="21"/>
      <c r="L318" s="21"/>
      <c r="M318" s="21"/>
      <c r="N318" s="21"/>
      <c r="O318" s="21"/>
      <c r="P318" s="21"/>
      <c r="Q318" s="21"/>
      <c r="R318" s="21"/>
      <c r="S318" s="21"/>
      <c r="T318" s="21"/>
      <c r="U318" s="21"/>
      <c r="V318" s="21"/>
      <c r="W318" s="21"/>
      <c r="AF318" s="21"/>
      <c r="AG318" s="21"/>
      <c r="AH318" s="21"/>
      <c r="AI318" s="21"/>
      <c r="AJ318" s="21"/>
      <c r="AK318" s="21"/>
      <c r="AL318" s="21"/>
      <c r="AM318" s="21"/>
    </row>
    <row r="319" spans="5:39" s="7" customFormat="1">
      <c r="E319" s="21"/>
      <c r="F319" s="21"/>
      <c r="G319" s="21"/>
      <c r="H319" s="21"/>
      <c r="I319" s="21"/>
      <c r="J319" s="21"/>
      <c r="K319" s="21"/>
      <c r="L319" s="21"/>
      <c r="M319" s="21"/>
      <c r="N319" s="21"/>
      <c r="O319" s="21"/>
      <c r="P319" s="21"/>
      <c r="Q319" s="21"/>
      <c r="R319" s="21"/>
      <c r="S319" s="21"/>
      <c r="T319" s="21"/>
      <c r="U319" s="21"/>
      <c r="V319" s="21"/>
      <c r="W319" s="21"/>
      <c r="AF319" s="21"/>
      <c r="AG319" s="21"/>
      <c r="AH319" s="21"/>
      <c r="AI319" s="21"/>
      <c r="AJ319" s="21"/>
      <c r="AK319" s="21"/>
      <c r="AL319" s="21"/>
      <c r="AM319" s="21"/>
    </row>
    <row r="320" spans="5:39" s="7" customFormat="1">
      <c r="E320" s="21"/>
      <c r="F320" s="21"/>
      <c r="G320" s="21"/>
      <c r="H320" s="21"/>
      <c r="I320" s="21"/>
      <c r="J320" s="21"/>
      <c r="K320" s="21"/>
      <c r="L320" s="21"/>
      <c r="M320" s="21"/>
      <c r="N320" s="21"/>
      <c r="O320" s="21"/>
      <c r="P320" s="21"/>
      <c r="Q320" s="21"/>
      <c r="R320" s="21"/>
      <c r="S320" s="21"/>
      <c r="T320" s="21"/>
      <c r="U320" s="21"/>
      <c r="V320" s="21"/>
      <c r="W320" s="21"/>
      <c r="AF320" s="21"/>
      <c r="AG320" s="21"/>
      <c r="AH320" s="21"/>
      <c r="AI320" s="21"/>
      <c r="AJ320" s="21"/>
      <c r="AK320" s="21"/>
      <c r="AL320" s="21"/>
      <c r="AM320" s="21"/>
    </row>
    <row r="321" spans="5:39" s="7" customFormat="1">
      <c r="E321" s="21"/>
      <c r="F321" s="21"/>
      <c r="G321" s="21"/>
      <c r="H321" s="21"/>
      <c r="I321" s="21"/>
      <c r="J321" s="21"/>
      <c r="K321" s="21"/>
      <c r="L321" s="21"/>
      <c r="M321" s="21"/>
      <c r="N321" s="21"/>
      <c r="O321" s="21"/>
      <c r="P321" s="21"/>
      <c r="Q321" s="21"/>
      <c r="R321" s="21"/>
      <c r="S321" s="21"/>
      <c r="T321" s="21"/>
      <c r="U321" s="21"/>
      <c r="V321" s="21"/>
      <c r="W321" s="21"/>
      <c r="AF321" s="21"/>
      <c r="AG321" s="21"/>
      <c r="AH321" s="21"/>
      <c r="AI321" s="21"/>
      <c r="AJ321" s="21"/>
      <c r="AK321" s="21"/>
      <c r="AL321" s="21"/>
      <c r="AM321" s="21"/>
    </row>
    <row r="322" spans="5:39" s="7" customFormat="1">
      <c r="E322" s="21"/>
      <c r="F322" s="21"/>
      <c r="G322" s="21"/>
      <c r="H322" s="21"/>
      <c r="I322" s="21"/>
      <c r="J322" s="21"/>
      <c r="K322" s="21"/>
      <c r="L322" s="21"/>
      <c r="M322" s="21"/>
      <c r="N322" s="21"/>
      <c r="O322" s="21"/>
      <c r="P322" s="21"/>
      <c r="Q322" s="21"/>
      <c r="R322" s="21"/>
      <c r="S322" s="21"/>
      <c r="T322" s="21"/>
      <c r="U322" s="21"/>
      <c r="V322" s="21"/>
      <c r="W322" s="21"/>
      <c r="AF322" s="21"/>
      <c r="AG322" s="21"/>
      <c r="AH322" s="21"/>
      <c r="AI322" s="21"/>
      <c r="AJ322" s="21"/>
      <c r="AK322" s="21"/>
      <c r="AL322" s="21"/>
      <c r="AM322" s="21"/>
    </row>
    <row r="323" spans="5:39" s="7" customFormat="1">
      <c r="E323" s="21"/>
      <c r="F323" s="21"/>
      <c r="G323" s="21"/>
      <c r="H323" s="21"/>
      <c r="I323" s="21"/>
      <c r="J323" s="21"/>
      <c r="K323" s="21"/>
      <c r="L323" s="21"/>
      <c r="M323" s="21"/>
      <c r="N323" s="21"/>
      <c r="O323" s="21"/>
      <c r="P323" s="21"/>
      <c r="Q323" s="21"/>
      <c r="R323" s="21"/>
      <c r="S323" s="21"/>
      <c r="T323" s="21"/>
      <c r="U323" s="21"/>
      <c r="V323" s="21"/>
      <c r="W323" s="21"/>
      <c r="AF323" s="21"/>
      <c r="AG323" s="21"/>
      <c r="AH323" s="21"/>
      <c r="AI323" s="21"/>
      <c r="AJ323" s="21"/>
      <c r="AK323" s="21"/>
      <c r="AL323" s="21"/>
      <c r="AM323" s="21"/>
    </row>
    <row r="324" spans="5:39" s="7" customFormat="1">
      <c r="E324" s="21"/>
      <c r="F324" s="21"/>
      <c r="G324" s="21"/>
      <c r="H324" s="21"/>
      <c r="I324" s="21"/>
      <c r="J324" s="21"/>
      <c r="K324" s="21"/>
      <c r="L324" s="21"/>
      <c r="M324" s="21"/>
      <c r="N324" s="21"/>
      <c r="O324" s="21"/>
      <c r="P324" s="21"/>
      <c r="Q324" s="21"/>
      <c r="R324" s="21"/>
      <c r="S324" s="21"/>
      <c r="T324" s="21"/>
      <c r="U324" s="21"/>
      <c r="V324" s="21"/>
      <c r="W324" s="21"/>
      <c r="AF324" s="21"/>
      <c r="AG324" s="21"/>
      <c r="AH324" s="21"/>
      <c r="AI324" s="21"/>
      <c r="AJ324" s="21"/>
      <c r="AK324" s="21"/>
      <c r="AL324" s="21"/>
      <c r="AM324" s="21"/>
    </row>
    <row r="325" spans="5:39" s="7" customFormat="1">
      <c r="E325" s="21"/>
      <c r="F325" s="21"/>
      <c r="G325" s="21"/>
      <c r="H325" s="21"/>
      <c r="I325" s="21"/>
      <c r="J325" s="21"/>
      <c r="K325" s="21"/>
      <c r="L325" s="21"/>
      <c r="M325" s="21"/>
      <c r="N325" s="21"/>
      <c r="O325" s="21"/>
      <c r="P325" s="21"/>
      <c r="Q325" s="21"/>
      <c r="R325" s="21"/>
      <c r="S325" s="21"/>
      <c r="T325" s="21"/>
      <c r="U325" s="21"/>
      <c r="V325" s="21"/>
      <c r="W325" s="21"/>
      <c r="AF325" s="21"/>
      <c r="AG325" s="21"/>
      <c r="AH325" s="21"/>
      <c r="AI325" s="21"/>
      <c r="AJ325" s="21"/>
      <c r="AK325" s="21"/>
      <c r="AL325" s="21"/>
      <c r="AM325" s="21"/>
    </row>
    <row r="326" spans="5:39" s="7" customFormat="1">
      <c r="E326" s="21"/>
      <c r="F326" s="21"/>
      <c r="G326" s="21"/>
      <c r="H326" s="21"/>
      <c r="I326" s="21"/>
      <c r="J326" s="21"/>
      <c r="K326" s="21"/>
      <c r="L326" s="21"/>
      <c r="M326" s="21"/>
      <c r="N326" s="21"/>
      <c r="O326" s="21"/>
      <c r="P326" s="21"/>
      <c r="Q326" s="21"/>
      <c r="R326" s="21"/>
      <c r="S326" s="21"/>
      <c r="T326" s="21"/>
      <c r="U326" s="21"/>
      <c r="V326" s="21"/>
      <c r="W326" s="21"/>
      <c r="AF326" s="21"/>
      <c r="AG326" s="21"/>
      <c r="AH326" s="21"/>
      <c r="AI326" s="21"/>
      <c r="AJ326" s="21"/>
      <c r="AK326" s="21"/>
      <c r="AL326" s="21"/>
      <c r="AM326" s="21"/>
    </row>
    <row r="327" spans="5:39"/>
    <row r="328" spans="5:39"/>
  </sheetData>
  <mergeCells count="28">
    <mergeCell ref="E160:H160"/>
    <mergeCell ref="J160:M160"/>
    <mergeCell ref="O160:R160"/>
    <mergeCell ref="T160:W160"/>
    <mergeCell ref="E125:H125"/>
    <mergeCell ref="J125:M125"/>
    <mergeCell ref="O125:R125"/>
    <mergeCell ref="T125:W125"/>
    <mergeCell ref="E145:H145"/>
    <mergeCell ref="J145:M145"/>
    <mergeCell ref="O145:R145"/>
    <mergeCell ref="T145:W145"/>
    <mergeCell ref="E76:H76"/>
    <mergeCell ref="J76:M76"/>
    <mergeCell ref="O76:R76"/>
    <mergeCell ref="T76:W76"/>
    <mergeCell ref="E101:H101"/>
    <mergeCell ref="J101:M101"/>
    <mergeCell ref="O101:R101"/>
    <mergeCell ref="T101:W101"/>
    <mergeCell ref="E4:H4"/>
    <mergeCell ref="J4:M4"/>
    <mergeCell ref="O4:R4"/>
    <mergeCell ref="T4:W4"/>
    <mergeCell ref="E54:H54"/>
    <mergeCell ref="J54:M54"/>
    <mergeCell ref="O54:R54"/>
    <mergeCell ref="T54:W54"/>
  </mergeCells>
  <conditionalFormatting sqref="E149:G151">
    <cfRule type="cellIs" dxfId="438" priority="483" operator="equal">
      <formula>0</formula>
    </cfRule>
  </conditionalFormatting>
  <conditionalFormatting sqref="E149:G151">
    <cfRule type="cellIs" dxfId="437" priority="482" operator="greaterThan">
      <formula>0</formula>
    </cfRule>
  </conditionalFormatting>
  <conditionalFormatting sqref="J149:L151">
    <cfRule type="cellIs" dxfId="436" priority="481" operator="equal">
      <formula>0</formula>
    </cfRule>
  </conditionalFormatting>
  <conditionalFormatting sqref="J149:L151">
    <cfRule type="cellIs" dxfId="435" priority="480" operator="greaterThan">
      <formula>0</formula>
    </cfRule>
  </conditionalFormatting>
  <conditionalFormatting sqref="O149:Q151">
    <cfRule type="cellIs" dxfId="434" priority="479" operator="equal">
      <formula>0</formula>
    </cfRule>
  </conditionalFormatting>
  <conditionalFormatting sqref="O149:Q151">
    <cfRule type="cellIs" dxfId="433" priority="478" operator="greaterThan">
      <formula>0</formula>
    </cfRule>
  </conditionalFormatting>
  <conditionalFormatting sqref="T149:V151">
    <cfRule type="cellIs" dxfId="432" priority="477" operator="equal">
      <formula>0</formula>
    </cfRule>
  </conditionalFormatting>
  <conditionalFormatting sqref="T149:V151">
    <cfRule type="cellIs" dxfId="431" priority="476" operator="greaterThan">
      <formula>0</formula>
    </cfRule>
  </conditionalFormatting>
  <conditionalFormatting sqref="E147:H147">
    <cfRule type="cellIs" dxfId="430" priority="475" operator="equal">
      <formula>0</formula>
    </cfRule>
  </conditionalFormatting>
  <conditionalFormatting sqref="E147:G147">
    <cfRule type="cellIs" dxfId="429" priority="473" operator="lessThan">
      <formula>-1000</formula>
    </cfRule>
    <cfRule type="cellIs" dxfId="428" priority="474" operator="greaterThan">
      <formula>500</formula>
    </cfRule>
  </conditionalFormatting>
  <conditionalFormatting sqref="J147:L147">
    <cfRule type="cellIs" dxfId="427" priority="472" operator="equal">
      <formula>0</formula>
    </cfRule>
  </conditionalFormatting>
  <conditionalFormatting sqref="J147:L147">
    <cfRule type="cellIs" dxfId="426" priority="470" operator="lessThan">
      <formula>-1000</formula>
    </cfRule>
    <cfRule type="cellIs" dxfId="425" priority="471" operator="greaterThan">
      <formula>500</formula>
    </cfRule>
  </conditionalFormatting>
  <conditionalFormatting sqref="O147:Q147">
    <cfRule type="cellIs" dxfId="424" priority="469" operator="equal">
      <formula>0</formula>
    </cfRule>
  </conditionalFormatting>
  <conditionalFormatting sqref="O147:Q147">
    <cfRule type="cellIs" dxfId="423" priority="467" operator="lessThan">
      <formula>-1000</formula>
    </cfRule>
    <cfRule type="cellIs" dxfId="422" priority="468" operator="greaterThan">
      <formula>500</formula>
    </cfRule>
  </conditionalFormatting>
  <conditionalFormatting sqref="T147:V147">
    <cfRule type="cellIs" dxfId="421" priority="466" operator="equal">
      <formula>0</formula>
    </cfRule>
  </conditionalFormatting>
  <conditionalFormatting sqref="T147:V147">
    <cfRule type="cellIs" dxfId="420" priority="464" operator="lessThan">
      <formula>-1000</formula>
    </cfRule>
    <cfRule type="cellIs" dxfId="419" priority="465" operator="greaterThan">
      <formula>500</formula>
    </cfRule>
  </conditionalFormatting>
  <conditionalFormatting sqref="E148:H148">
    <cfRule type="cellIs" dxfId="418" priority="463" operator="equal">
      <formula>0</formula>
    </cfRule>
  </conditionalFormatting>
  <conditionalFormatting sqref="J148:M148">
    <cfRule type="cellIs" dxfId="417" priority="462" operator="equal">
      <formula>0</formula>
    </cfRule>
  </conditionalFormatting>
  <conditionalFormatting sqref="O148:R148">
    <cfRule type="cellIs" dxfId="416" priority="461" operator="equal">
      <formula>0</formula>
    </cfRule>
  </conditionalFormatting>
  <conditionalFormatting sqref="T148:W148">
    <cfRule type="cellIs" dxfId="415" priority="460" operator="equal">
      <formula>0</formula>
    </cfRule>
  </conditionalFormatting>
  <conditionalFormatting sqref="E152:H152">
    <cfRule type="cellIs" dxfId="414" priority="459" operator="equal">
      <formula>0</formula>
    </cfRule>
  </conditionalFormatting>
  <conditionalFormatting sqref="J152:M152">
    <cfRule type="cellIs" dxfId="413" priority="458" operator="equal">
      <formula>0</formula>
    </cfRule>
  </conditionalFormatting>
  <conditionalFormatting sqref="O152:R152">
    <cfRule type="cellIs" dxfId="412" priority="457" operator="equal">
      <formula>0</formula>
    </cfRule>
  </conditionalFormatting>
  <conditionalFormatting sqref="T152:W152">
    <cfRule type="cellIs" dxfId="411" priority="456" operator="equal">
      <formula>0</formula>
    </cfRule>
  </conditionalFormatting>
  <conditionalFormatting sqref="E155:H157">
    <cfRule type="cellIs" dxfId="410" priority="455" operator="equal">
      <formula>0</formula>
    </cfRule>
  </conditionalFormatting>
  <conditionalFormatting sqref="E157:G157">
    <cfRule type="cellIs" dxfId="409" priority="453" operator="lessThan">
      <formula>-1500</formula>
    </cfRule>
    <cfRule type="cellIs" dxfId="408" priority="454" operator="greaterThan">
      <formula>1000</formula>
    </cfRule>
  </conditionalFormatting>
  <conditionalFormatting sqref="J155:M157">
    <cfRule type="cellIs" dxfId="407" priority="452" operator="equal">
      <formula>0</formula>
    </cfRule>
  </conditionalFormatting>
  <conditionalFormatting sqref="J157:L157">
    <cfRule type="cellIs" dxfId="406" priority="450" operator="lessThan">
      <formula>-1500</formula>
    </cfRule>
    <cfRule type="cellIs" dxfId="405" priority="451" operator="greaterThan">
      <formula>1000</formula>
    </cfRule>
  </conditionalFormatting>
  <conditionalFormatting sqref="O155:R157">
    <cfRule type="cellIs" dxfId="404" priority="449" operator="equal">
      <formula>0</formula>
    </cfRule>
  </conditionalFormatting>
  <conditionalFormatting sqref="O157:Q157">
    <cfRule type="cellIs" dxfId="403" priority="447" operator="lessThan">
      <formula>-1500</formula>
    </cfRule>
    <cfRule type="cellIs" dxfId="402" priority="448" operator="greaterThan">
      <formula>1000</formula>
    </cfRule>
  </conditionalFormatting>
  <conditionalFormatting sqref="T155:W157">
    <cfRule type="cellIs" dxfId="401" priority="446" operator="equal">
      <formula>0</formula>
    </cfRule>
  </conditionalFormatting>
  <conditionalFormatting sqref="T157:V157">
    <cfRule type="cellIs" dxfId="400" priority="444" operator="lessThan">
      <formula>-1500</formula>
    </cfRule>
    <cfRule type="cellIs" dxfId="399" priority="445" operator="greaterThan">
      <formula>1000</formula>
    </cfRule>
  </conditionalFormatting>
  <conditionalFormatting sqref="E135:H139">
    <cfRule type="cellIs" dxfId="398" priority="443" operator="equal">
      <formula>0</formula>
    </cfRule>
  </conditionalFormatting>
  <conditionalFormatting sqref="E135:G135">
    <cfRule type="cellIs" dxfId="397" priority="442" operator="greaterThan">
      <formula>0</formula>
    </cfRule>
  </conditionalFormatting>
  <conditionalFormatting sqref="E136:G136">
    <cfRule type="cellIs" dxfId="396" priority="440" operator="lessThan">
      <formula>-300</formula>
    </cfRule>
    <cfRule type="cellIs" dxfId="395" priority="441" operator="greaterThan">
      <formula>0</formula>
    </cfRule>
  </conditionalFormatting>
  <conditionalFormatting sqref="E137:G137">
    <cfRule type="cellIs" dxfId="394" priority="438" operator="lessThan">
      <formula>-250</formula>
    </cfRule>
    <cfRule type="cellIs" dxfId="393" priority="439" operator="greaterThan">
      <formula>900</formula>
    </cfRule>
  </conditionalFormatting>
  <conditionalFormatting sqref="E138:G138">
    <cfRule type="cellIs" dxfId="392" priority="436" operator="lessThan">
      <formula>500</formula>
    </cfRule>
    <cfRule type="cellIs" dxfId="391" priority="437" operator="greaterThan">
      <formula>900</formula>
    </cfRule>
  </conditionalFormatting>
  <conditionalFormatting sqref="E139:G139">
    <cfRule type="cellIs" dxfId="390" priority="434" operator="lessThan">
      <formula>-25</formula>
    </cfRule>
    <cfRule type="cellIs" dxfId="389" priority="435" operator="greaterThan">
      <formula>35</formula>
    </cfRule>
  </conditionalFormatting>
  <conditionalFormatting sqref="J135:M139">
    <cfRule type="cellIs" dxfId="388" priority="433" operator="equal">
      <formula>0</formula>
    </cfRule>
  </conditionalFormatting>
  <conditionalFormatting sqref="J135:L135">
    <cfRule type="cellIs" dxfId="387" priority="432" operator="greaterThan">
      <formula>0</formula>
    </cfRule>
  </conditionalFormatting>
  <conditionalFormatting sqref="J136:L136">
    <cfRule type="cellIs" dxfId="386" priority="430" operator="lessThan">
      <formula>-300</formula>
    </cfRule>
    <cfRule type="cellIs" dxfId="385" priority="431" operator="greaterThan">
      <formula>0</formula>
    </cfRule>
  </conditionalFormatting>
  <conditionalFormatting sqref="J137:L137">
    <cfRule type="cellIs" dxfId="384" priority="428" operator="lessThan">
      <formula>-250</formula>
    </cfRule>
    <cfRule type="cellIs" dxfId="383" priority="429" operator="greaterThan">
      <formula>900</formula>
    </cfRule>
  </conditionalFormatting>
  <conditionalFormatting sqref="J138:L138">
    <cfRule type="cellIs" dxfId="382" priority="426" operator="lessThan">
      <formula>500</formula>
    </cfRule>
    <cfRule type="cellIs" dxfId="381" priority="427" operator="greaterThan">
      <formula>900</formula>
    </cfRule>
  </conditionalFormatting>
  <conditionalFormatting sqref="J139:L139">
    <cfRule type="cellIs" dxfId="380" priority="424" operator="lessThan">
      <formula>-25</formula>
    </cfRule>
    <cfRule type="cellIs" dxfId="379" priority="425" operator="greaterThan">
      <formula>35</formula>
    </cfRule>
  </conditionalFormatting>
  <conditionalFormatting sqref="O135:R139">
    <cfRule type="cellIs" dxfId="378" priority="423" operator="equal">
      <formula>0</formula>
    </cfRule>
  </conditionalFormatting>
  <conditionalFormatting sqref="O135:Q135">
    <cfRule type="cellIs" dxfId="377" priority="422" operator="greaterThan">
      <formula>0</formula>
    </cfRule>
  </conditionalFormatting>
  <conditionalFormatting sqref="O136:Q136">
    <cfRule type="cellIs" dxfId="376" priority="420" operator="lessThan">
      <formula>-300</formula>
    </cfRule>
    <cfRule type="cellIs" dxfId="375" priority="421" operator="greaterThan">
      <formula>0</formula>
    </cfRule>
  </conditionalFormatting>
  <conditionalFormatting sqref="O137:Q137">
    <cfRule type="cellIs" dxfId="374" priority="418" operator="lessThan">
      <formula>-250</formula>
    </cfRule>
    <cfRule type="cellIs" dxfId="373" priority="419" operator="greaterThan">
      <formula>900</formula>
    </cfRule>
  </conditionalFormatting>
  <conditionalFormatting sqref="O138:Q138">
    <cfRule type="cellIs" dxfId="372" priority="416" operator="lessThan">
      <formula>500</formula>
    </cfRule>
    <cfRule type="cellIs" dxfId="371" priority="417" operator="greaterThan">
      <formula>900</formula>
    </cfRule>
  </conditionalFormatting>
  <conditionalFormatting sqref="O139:Q139">
    <cfRule type="cellIs" dxfId="370" priority="414" operator="lessThan">
      <formula>-25</formula>
    </cfRule>
    <cfRule type="cellIs" dxfId="369" priority="415" operator="greaterThan">
      <formula>35</formula>
    </cfRule>
  </conditionalFormatting>
  <conditionalFormatting sqref="T135:W139">
    <cfRule type="cellIs" dxfId="368" priority="413" operator="equal">
      <formula>0</formula>
    </cfRule>
  </conditionalFormatting>
  <conditionalFormatting sqref="T135:V135">
    <cfRule type="cellIs" dxfId="367" priority="412" operator="greaterThan">
      <formula>0</formula>
    </cfRule>
  </conditionalFormatting>
  <conditionalFormatting sqref="T136:V136">
    <cfRule type="cellIs" dxfId="366" priority="410" operator="lessThan">
      <formula>-300</formula>
    </cfRule>
    <cfRule type="cellIs" dxfId="365" priority="411" operator="greaterThan">
      <formula>0</formula>
    </cfRule>
  </conditionalFormatting>
  <conditionalFormatting sqref="T137:V137">
    <cfRule type="cellIs" dxfId="364" priority="408" operator="lessThan">
      <formula>-250</formula>
    </cfRule>
    <cfRule type="cellIs" dxfId="363" priority="409" operator="greaterThan">
      <formula>900</formula>
    </cfRule>
  </conditionalFormatting>
  <conditionalFormatting sqref="T138:V138">
    <cfRule type="cellIs" dxfId="362" priority="406" operator="lessThan">
      <formula>500</formula>
    </cfRule>
    <cfRule type="cellIs" dxfId="361" priority="407" operator="greaterThan">
      <formula>900</formula>
    </cfRule>
  </conditionalFormatting>
  <conditionalFormatting sqref="T139:V139">
    <cfRule type="cellIs" dxfId="360" priority="404" operator="lessThan">
      <formula>-25</formula>
    </cfRule>
    <cfRule type="cellIs" dxfId="359" priority="405" operator="greaterThan">
      <formula>35</formula>
    </cfRule>
  </conditionalFormatting>
  <conditionalFormatting sqref="E127:H127">
    <cfRule type="cellIs" dxfId="358" priority="403" operator="equal">
      <formula>0</formula>
    </cfRule>
  </conditionalFormatting>
  <conditionalFormatting sqref="E127:G127">
    <cfRule type="cellIs" dxfId="357" priority="401" operator="lessThan">
      <formula>400</formula>
    </cfRule>
    <cfRule type="cellIs" dxfId="356" priority="402" operator="greaterThan">
      <formula>800</formula>
    </cfRule>
  </conditionalFormatting>
  <conditionalFormatting sqref="J127:M127">
    <cfRule type="cellIs" dxfId="355" priority="400" operator="equal">
      <formula>0</formula>
    </cfRule>
  </conditionalFormatting>
  <conditionalFormatting sqref="O127:R127">
    <cfRule type="cellIs" dxfId="354" priority="399" operator="equal">
      <formula>0</formula>
    </cfRule>
  </conditionalFormatting>
  <conditionalFormatting sqref="T127:W127">
    <cfRule type="cellIs" dxfId="353" priority="398" operator="equal">
      <formula>0</formula>
    </cfRule>
  </conditionalFormatting>
  <conditionalFormatting sqref="H128">
    <cfRule type="cellIs" dxfId="352" priority="397" operator="equal">
      <formula>0</formula>
    </cfRule>
  </conditionalFormatting>
  <conditionalFormatting sqref="H129:H131">
    <cfRule type="cellIs" dxfId="351" priority="388" operator="equal">
      <formula>0</formula>
    </cfRule>
  </conditionalFormatting>
  <conditionalFormatting sqref="E128:G131">
    <cfRule type="cellIs" dxfId="350" priority="376" operator="equal">
      <formula>0</formula>
    </cfRule>
  </conditionalFormatting>
  <conditionalFormatting sqref="E128:G128">
    <cfRule type="cellIs" dxfId="349" priority="374" operator="lessThan">
      <formula>-700</formula>
    </cfRule>
    <cfRule type="cellIs" dxfId="348" priority="375" operator="greaterThan">
      <formula>-300</formula>
    </cfRule>
  </conditionalFormatting>
  <conditionalFormatting sqref="E129:G131">
    <cfRule type="cellIs" dxfId="347" priority="372" operator="lessThan">
      <formula>-500</formula>
    </cfRule>
    <cfRule type="cellIs" dxfId="346" priority="373" operator="greaterThan">
      <formula>0</formula>
    </cfRule>
  </conditionalFormatting>
  <conditionalFormatting sqref="J128:M131">
    <cfRule type="cellIs" dxfId="345" priority="371" operator="equal">
      <formula>0</formula>
    </cfRule>
  </conditionalFormatting>
  <conditionalFormatting sqref="J129:L131">
    <cfRule type="cellIs" dxfId="344" priority="369" operator="lessThan">
      <formula>-500</formula>
    </cfRule>
    <cfRule type="cellIs" dxfId="343" priority="370" operator="greaterThan">
      <formula>0</formula>
    </cfRule>
  </conditionalFormatting>
  <conditionalFormatting sqref="O128:R131">
    <cfRule type="cellIs" dxfId="342" priority="368" operator="equal">
      <formula>0</formula>
    </cfRule>
  </conditionalFormatting>
  <conditionalFormatting sqref="O129:Q131">
    <cfRule type="cellIs" dxfId="341" priority="366" operator="lessThan">
      <formula>-500</formula>
    </cfRule>
    <cfRule type="cellIs" dxfId="340" priority="367" operator="greaterThan">
      <formula>0</formula>
    </cfRule>
  </conditionalFormatting>
  <conditionalFormatting sqref="T128:W131">
    <cfRule type="cellIs" dxfId="339" priority="365" operator="equal">
      <formula>0</formula>
    </cfRule>
  </conditionalFormatting>
  <conditionalFormatting sqref="T129:V131">
    <cfRule type="cellIs" dxfId="338" priority="363" operator="lessThan">
      <formula>-500</formula>
    </cfRule>
    <cfRule type="cellIs" dxfId="337" priority="364" operator="greaterThan">
      <formula>0</formula>
    </cfRule>
  </conditionalFormatting>
  <conditionalFormatting sqref="E132:H132">
    <cfRule type="cellIs" dxfId="336" priority="362" operator="equal">
      <formula>0</formula>
    </cfRule>
  </conditionalFormatting>
  <conditionalFormatting sqref="E132:G132">
    <cfRule type="cellIs" dxfId="335" priority="360" operator="lessThan">
      <formula>-700</formula>
    </cfRule>
    <cfRule type="cellIs" dxfId="334" priority="361" operator="greaterThan">
      <formula>-300</formula>
    </cfRule>
  </conditionalFormatting>
  <conditionalFormatting sqref="T132:W132">
    <cfRule type="cellIs" dxfId="333" priority="357" operator="equal">
      <formula>0</formula>
    </cfRule>
  </conditionalFormatting>
  <conditionalFormatting sqref="O132:R132">
    <cfRule type="cellIs" dxfId="332" priority="356" operator="equal">
      <formula>0</formula>
    </cfRule>
  </conditionalFormatting>
  <conditionalFormatting sqref="J132:M132">
    <cfRule type="cellIs" dxfId="331" priority="355" operator="equal">
      <formula>0</formula>
    </cfRule>
  </conditionalFormatting>
  <conditionalFormatting sqref="E31:H32">
    <cfRule type="cellIs" dxfId="330" priority="349" operator="equal">
      <formula>0</formula>
    </cfRule>
  </conditionalFormatting>
  <conditionalFormatting sqref="E31:G31">
    <cfRule type="cellIs" dxfId="329" priority="347" operator="lessThan">
      <formula>0.12</formula>
    </cfRule>
    <cfRule type="cellIs" dxfId="328" priority="348" operator="greaterThan">
      <formula>0.15</formula>
    </cfRule>
  </conditionalFormatting>
  <conditionalFormatting sqref="E32:G32">
    <cfRule type="cellIs" dxfId="327" priority="345" operator="lessThan">
      <formula>0.03</formula>
    </cfRule>
    <cfRule type="cellIs" dxfId="326" priority="346" operator="greaterThan">
      <formula>0.055</formula>
    </cfRule>
  </conditionalFormatting>
  <conditionalFormatting sqref="J31:M32">
    <cfRule type="cellIs" dxfId="325" priority="344" operator="equal">
      <formula>0</formula>
    </cfRule>
  </conditionalFormatting>
  <conditionalFormatting sqref="J31:L31">
    <cfRule type="cellIs" dxfId="324" priority="342" operator="lessThan">
      <formula>0.12</formula>
    </cfRule>
    <cfRule type="cellIs" dxfId="323" priority="343" operator="greaterThan">
      <formula>0.15</formula>
    </cfRule>
  </conditionalFormatting>
  <conditionalFormatting sqref="J32:L32">
    <cfRule type="cellIs" dxfId="322" priority="340" operator="lessThan">
      <formula>0.03</formula>
    </cfRule>
    <cfRule type="cellIs" dxfId="321" priority="341" operator="greaterThan">
      <formula>0.055</formula>
    </cfRule>
  </conditionalFormatting>
  <conditionalFormatting sqref="O31:R32">
    <cfRule type="cellIs" dxfId="320" priority="334" operator="equal">
      <formula>0</formula>
    </cfRule>
  </conditionalFormatting>
  <conditionalFormatting sqref="O31:Q31">
    <cfRule type="cellIs" dxfId="319" priority="332" operator="lessThan">
      <formula>0.12</formula>
    </cfRule>
    <cfRule type="cellIs" dxfId="318" priority="333" operator="greaterThan">
      <formula>0.15</formula>
    </cfRule>
  </conditionalFormatting>
  <conditionalFormatting sqref="O32:Q32">
    <cfRule type="cellIs" dxfId="317" priority="330" operator="lessThan">
      <formula>0.03</formula>
    </cfRule>
    <cfRule type="cellIs" dxfId="316" priority="331" operator="greaterThan">
      <formula>0.055</formula>
    </cfRule>
  </conditionalFormatting>
  <conditionalFormatting sqref="T31:W32">
    <cfRule type="cellIs" dxfId="315" priority="329" operator="equal">
      <formula>0</formula>
    </cfRule>
  </conditionalFormatting>
  <conditionalFormatting sqref="T31:V31">
    <cfRule type="cellIs" dxfId="314" priority="327" operator="lessThan">
      <formula>0.12</formula>
    </cfRule>
    <cfRule type="cellIs" dxfId="313" priority="328" operator="greaterThan">
      <formula>0.15</formula>
    </cfRule>
  </conditionalFormatting>
  <conditionalFormatting sqref="T32:V32">
    <cfRule type="cellIs" dxfId="312" priority="325" operator="lessThan">
      <formula>0.03</formula>
    </cfRule>
    <cfRule type="cellIs" dxfId="311" priority="326" operator="greaterThan">
      <formula>0.055</formula>
    </cfRule>
  </conditionalFormatting>
  <conditionalFormatting sqref="E28:H28">
    <cfRule type="cellIs" dxfId="310" priority="324" operator="equal">
      <formula>0</formula>
    </cfRule>
  </conditionalFormatting>
  <conditionalFormatting sqref="E28:G28">
    <cfRule type="cellIs" dxfId="309" priority="322" operator="greaterThan">
      <formula>1.3</formula>
    </cfRule>
    <cfRule type="cellIs" dxfId="308" priority="323" operator="lessThan">
      <formula>0.65</formula>
    </cfRule>
  </conditionalFormatting>
  <conditionalFormatting sqref="J28:M28">
    <cfRule type="cellIs" dxfId="307" priority="321" operator="equal">
      <formula>0</formula>
    </cfRule>
  </conditionalFormatting>
  <conditionalFormatting sqref="J28:L28">
    <cfRule type="cellIs" dxfId="306" priority="319" operator="greaterThan">
      <formula>1.3</formula>
    </cfRule>
    <cfRule type="cellIs" dxfId="305" priority="320" operator="lessThan">
      <formula>0.65</formula>
    </cfRule>
  </conditionalFormatting>
  <conditionalFormatting sqref="O28:R28">
    <cfRule type="cellIs" dxfId="304" priority="318" operator="equal">
      <formula>0</formula>
    </cfRule>
  </conditionalFormatting>
  <conditionalFormatting sqref="O28:Q28">
    <cfRule type="cellIs" dxfId="303" priority="316" operator="greaterThan">
      <formula>1.3</formula>
    </cfRule>
    <cfRule type="cellIs" dxfId="302" priority="317" operator="lessThan">
      <formula>0.65</formula>
    </cfRule>
  </conditionalFormatting>
  <conditionalFormatting sqref="T28:W28">
    <cfRule type="cellIs" dxfId="301" priority="315" operator="equal">
      <formula>0</formula>
    </cfRule>
  </conditionalFormatting>
  <conditionalFormatting sqref="T28:V28">
    <cfRule type="cellIs" dxfId="300" priority="313" operator="greaterThan">
      <formula>1.3</formula>
    </cfRule>
    <cfRule type="cellIs" dxfId="299" priority="314" operator="lessThan">
      <formula>0.65</formula>
    </cfRule>
  </conditionalFormatting>
  <conditionalFormatting sqref="E29:H29">
    <cfRule type="cellIs" dxfId="298" priority="312" operator="equal">
      <formula>0</formula>
    </cfRule>
  </conditionalFormatting>
  <conditionalFormatting sqref="E29:G29">
    <cfRule type="cellIs" dxfId="297" priority="310" operator="lessThan">
      <formula>-0.05</formula>
    </cfRule>
    <cfRule type="cellIs" dxfId="296" priority="311" operator="greaterThan">
      <formula>0.1</formula>
    </cfRule>
  </conditionalFormatting>
  <conditionalFormatting sqref="J29:M29">
    <cfRule type="cellIs" dxfId="295" priority="309" operator="equal">
      <formula>0</formula>
    </cfRule>
  </conditionalFormatting>
  <conditionalFormatting sqref="J29:L29">
    <cfRule type="cellIs" dxfId="294" priority="307" operator="lessThan">
      <formula>-0.05</formula>
    </cfRule>
    <cfRule type="cellIs" dxfId="293" priority="308" operator="greaterThan">
      <formula>0.1</formula>
    </cfRule>
  </conditionalFormatting>
  <conditionalFormatting sqref="S29">
    <cfRule type="cellIs" dxfId="292" priority="303" operator="equal">
      <formula>0</formula>
    </cfRule>
  </conditionalFormatting>
  <conditionalFormatting sqref="S29">
    <cfRule type="cellIs" dxfId="291" priority="301" operator="lessThan">
      <formula>-0.05</formula>
    </cfRule>
    <cfRule type="cellIs" dxfId="290" priority="302" operator="greaterThan">
      <formula>0.1</formula>
    </cfRule>
  </conditionalFormatting>
  <conditionalFormatting sqref="E30:H30">
    <cfRule type="cellIs" dxfId="289" priority="297" operator="equal">
      <formula>0</formula>
    </cfRule>
  </conditionalFormatting>
  <conditionalFormatting sqref="E30:G30">
    <cfRule type="cellIs" dxfId="288" priority="295" operator="lessThan">
      <formula>-0.05</formula>
    </cfRule>
    <cfRule type="cellIs" dxfId="287" priority="296" operator="greaterThan">
      <formula>0.1</formula>
    </cfRule>
  </conditionalFormatting>
  <conditionalFormatting sqref="J30:M30">
    <cfRule type="cellIs" dxfId="286" priority="294" operator="equal">
      <formula>0</formula>
    </cfRule>
  </conditionalFormatting>
  <conditionalFormatting sqref="J30:L30">
    <cfRule type="cellIs" dxfId="285" priority="292" operator="lessThan">
      <formula>-0.05</formula>
    </cfRule>
    <cfRule type="cellIs" dxfId="284" priority="293" operator="greaterThan">
      <formula>0.1</formula>
    </cfRule>
  </conditionalFormatting>
  <conditionalFormatting sqref="O29:R30">
    <cfRule type="cellIs" dxfId="283" priority="291" operator="equal">
      <formula>0</formula>
    </cfRule>
  </conditionalFormatting>
  <conditionalFormatting sqref="O29:Q30">
    <cfRule type="cellIs" dxfId="282" priority="289" operator="lessThan">
      <formula>-0.05</formula>
    </cfRule>
    <cfRule type="cellIs" dxfId="281" priority="290" operator="greaterThan">
      <formula>0.1</formula>
    </cfRule>
  </conditionalFormatting>
  <conditionalFormatting sqref="T29:W30">
    <cfRule type="cellIs" dxfId="280" priority="288" operator="equal">
      <formula>0</formula>
    </cfRule>
  </conditionalFormatting>
  <conditionalFormatting sqref="T29:V30">
    <cfRule type="cellIs" dxfId="279" priority="286" operator="lessThan">
      <formula>-0.05</formula>
    </cfRule>
    <cfRule type="cellIs" dxfId="278" priority="287" operator="greaterThan">
      <formula>0.1</formula>
    </cfRule>
  </conditionalFormatting>
  <conditionalFormatting sqref="E35:H38">
    <cfRule type="cellIs" dxfId="277" priority="285" operator="equal">
      <formula>0</formula>
    </cfRule>
  </conditionalFormatting>
  <conditionalFormatting sqref="E35:G35">
    <cfRule type="cellIs" dxfId="276" priority="283" operator="lessThan">
      <formula>1900</formula>
    </cfRule>
    <cfRule type="cellIs" dxfId="275" priority="284" operator="greaterThan">
      <formula>2300</formula>
    </cfRule>
  </conditionalFormatting>
  <conditionalFormatting sqref="E36:G36">
    <cfRule type="cellIs" dxfId="274" priority="281" operator="lessThan">
      <formula>-0.5</formula>
    </cfRule>
    <cfRule type="cellIs" dxfId="273" priority="282" operator="greaterThan">
      <formula>2.5</formula>
    </cfRule>
  </conditionalFormatting>
  <conditionalFormatting sqref="E37:G37">
    <cfRule type="cellIs" dxfId="272" priority="279" operator="lessThan">
      <formula>0</formula>
    </cfRule>
    <cfRule type="cellIs" dxfId="271" priority="280" operator="greaterThan">
      <formula>1</formula>
    </cfRule>
  </conditionalFormatting>
  <conditionalFormatting sqref="E38:G38">
    <cfRule type="cellIs" dxfId="270" priority="277" operator="lessThan">
      <formula>15</formula>
    </cfRule>
    <cfRule type="cellIs" dxfId="269" priority="278" operator="greaterThan">
      <formula>35</formula>
    </cfRule>
  </conditionalFormatting>
  <conditionalFormatting sqref="J35:M38">
    <cfRule type="cellIs" dxfId="268" priority="276" operator="equal">
      <formula>0</formula>
    </cfRule>
  </conditionalFormatting>
  <conditionalFormatting sqref="J35:L35">
    <cfRule type="cellIs" dxfId="267" priority="274" operator="lessThan">
      <formula>1900</formula>
    </cfRule>
    <cfRule type="cellIs" dxfId="266" priority="275" operator="greaterThan">
      <formula>2300</formula>
    </cfRule>
  </conditionalFormatting>
  <conditionalFormatting sqref="J36:L36">
    <cfRule type="cellIs" dxfId="265" priority="272" operator="lessThan">
      <formula>-0.5</formula>
    </cfRule>
    <cfRule type="cellIs" dxfId="264" priority="273" operator="greaterThan">
      <formula>2.5</formula>
    </cfRule>
  </conditionalFormatting>
  <conditionalFormatting sqref="J37:L37">
    <cfRule type="cellIs" dxfId="263" priority="270" operator="lessThan">
      <formula>0</formula>
    </cfRule>
    <cfRule type="cellIs" dxfId="262" priority="271" operator="greaterThan">
      <formula>1</formula>
    </cfRule>
  </conditionalFormatting>
  <conditionalFormatting sqref="J38:L38">
    <cfRule type="cellIs" dxfId="261" priority="268" operator="lessThan">
      <formula>15</formula>
    </cfRule>
    <cfRule type="cellIs" dxfId="260" priority="269" operator="greaterThan">
      <formula>35</formula>
    </cfRule>
  </conditionalFormatting>
  <conditionalFormatting sqref="O35:R38">
    <cfRule type="cellIs" dxfId="259" priority="267" operator="equal">
      <formula>0</formula>
    </cfRule>
  </conditionalFormatting>
  <conditionalFormatting sqref="O35:Q35">
    <cfRule type="cellIs" dxfId="258" priority="265" operator="lessThan">
      <formula>1900</formula>
    </cfRule>
    <cfRule type="cellIs" dxfId="257" priority="266" operator="greaterThan">
      <formula>2300</formula>
    </cfRule>
  </conditionalFormatting>
  <conditionalFormatting sqref="O36:Q36">
    <cfRule type="cellIs" dxfId="256" priority="263" operator="lessThan">
      <formula>-0.5</formula>
    </cfRule>
    <cfRule type="cellIs" dxfId="255" priority="264" operator="greaterThan">
      <formula>2.5</formula>
    </cfRule>
  </conditionalFormatting>
  <conditionalFormatting sqref="O37:Q37">
    <cfRule type="cellIs" dxfId="254" priority="261" operator="lessThan">
      <formula>0</formula>
    </cfRule>
    <cfRule type="cellIs" dxfId="253" priority="262" operator="greaterThan">
      <formula>1</formula>
    </cfRule>
  </conditionalFormatting>
  <conditionalFormatting sqref="O38:Q38">
    <cfRule type="cellIs" dxfId="252" priority="259" operator="lessThan">
      <formula>15</formula>
    </cfRule>
    <cfRule type="cellIs" dxfId="251" priority="260" operator="greaterThan">
      <formula>35</formula>
    </cfRule>
  </conditionalFormatting>
  <conditionalFormatting sqref="T35:W38">
    <cfRule type="cellIs" dxfId="250" priority="258" operator="equal">
      <formula>0</formula>
    </cfRule>
  </conditionalFormatting>
  <conditionalFormatting sqref="T35:V35">
    <cfRule type="cellIs" dxfId="249" priority="256" operator="lessThan">
      <formula>1900</formula>
    </cfRule>
    <cfRule type="cellIs" dxfId="248" priority="257" operator="greaterThan">
      <formula>2300</formula>
    </cfRule>
  </conditionalFormatting>
  <conditionalFormatting sqref="T36:V36">
    <cfRule type="cellIs" dxfId="247" priority="254" operator="lessThan">
      <formula>-0.5</formula>
    </cfRule>
    <cfRule type="cellIs" dxfId="246" priority="255" operator="greaterThan">
      <formula>2.5</formula>
    </cfRule>
  </conditionalFormatting>
  <conditionalFormatting sqref="T37:V37">
    <cfRule type="cellIs" dxfId="245" priority="252" operator="lessThan">
      <formula>0</formula>
    </cfRule>
    <cfRule type="cellIs" dxfId="244" priority="253" operator="greaterThan">
      <formula>1</formula>
    </cfRule>
  </conditionalFormatting>
  <conditionalFormatting sqref="T38:V38">
    <cfRule type="cellIs" dxfId="243" priority="250" operator="lessThan">
      <formula>15</formula>
    </cfRule>
    <cfRule type="cellIs" dxfId="242" priority="251" operator="greaterThan">
      <formula>35</formula>
    </cfRule>
  </conditionalFormatting>
  <conditionalFormatting sqref="E41:H45">
    <cfRule type="cellIs" dxfId="241" priority="249" operator="equal">
      <formula>0</formula>
    </cfRule>
  </conditionalFormatting>
  <conditionalFormatting sqref="E41:G41">
    <cfRule type="cellIs" dxfId="240" priority="247" operator="lessThan">
      <formula>1000</formula>
    </cfRule>
    <cfRule type="cellIs" dxfId="239" priority="248" operator="greaterThan">
      <formula>1850</formula>
    </cfRule>
  </conditionalFormatting>
  <conditionalFormatting sqref="E42:G42">
    <cfRule type="cellIs" dxfId="238" priority="245" operator="lessThan">
      <formula>400</formula>
    </cfRule>
    <cfRule type="cellIs" dxfId="237" priority="246" operator="greaterThan">
      <formula>475</formula>
    </cfRule>
  </conditionalFormatting>
  <conditionalFormatting sqref="E43:G44">
    <cfRule type="cellIs" dxfId="236" priority="243" operator="lessThan">
      <formula>40</formula>
    </cfRule>
    <cfRule type="cellIs" dxfId="235" priority="244" operator="greaterThan">
      <formula>80</formula>
    </cfRule>
  </conditionalFormatting>
  <conditionalFormatting sqref="E45:G45">
    <cfRule type="cellIs" dxfId="234" priority="241" operator="lessThan">
      <formula>300</formula>
    </cfRule>
    <cfRule type="cellIs" dxfId="233" priority="242" operator="greaterThan">
      <formula>425</formula>
    </cfRule>
  </conditionalFormatting>
  <conditionalFormatting sqref="E46:H46">
    <cfRule type="cellIs" dxfId="232" priority="240" operator="equal">
      <formula>0</formula>
    </cfRule>
  </conditionalFormatting>
  <conditionalFormatting sqref="E46:G46">
    <cfRule type="cellIs" dxfId="231" priority="238" operator="lessThan">
      <formula>40</formula>
    </cfRule>
    <cfRule type="cellIs" dxfId="230" priority="239" operator="greaterThan">
      <formula>80</formula>
    </cfRule>
  </conditionalFormatting>
  <conditionalFormatting sqref="E48:H48">
    <cfRule type="cellIs" dxfId="229" priority="237" operator="equal">
      <formula>0</formula>
    </cfRule>
  </conditionalFormatting>
  <conditionalFormatting sqref="E48:G48">
    <cfRule type="cellIs" dxfId="228" priority="235" operator="lessThan">
      <formula>40</formula>
    </cfRule>
    <cfRule type="cellIs" dxfId="227" priority="236" operator="greaterThan">
      <formula>80</formula>
    </cfRule>
  </conditionalFormatting>
  <conditionalFormatting sqref="E47:H47">
    <cfRule type="cellIs" dxfId="226" priority="234" operator="equal">
      <formula>0</formula>
    </cfRule>
  </conditionalFormatting>
  <conditionalFormatting sqref="E47:G47">
    <cfRule type="cellIs" dxfId="225" priority="232" operator="lessThan">
      <formula>1000</formula>
    </cfRule>
    <cfRule type="cellIs" dxfId="224" priority="233" operator="greaterThan">
      <formula>1850</formula>
    </cfRule>
  </conditionalFormatting>
  <conditionalFormatting sqref="J41:M45">
    <cfRule type="cellIs" dxfId="223" priority="231" operator="equal">
      <formula>0</formula>
    </cfRule>
  </conditionalFormatting>
  <conditionalFormatting sqref="J41:L41">
    <cfRule type="cellIs" dxfId="222" priority="229" operator="lessThan">
      <formula>1000</formula>
    </cfRule>
    <cfRule type="cellIs" dxfId="221" priority="230" operator="greaterThan">
      <formula>1850</formula>
    </cfRule>
  </conditionalFormatting>
  <conditionalFormatting sqref="J42:L42">
    <cfRule type="cellIs" dxfId="220" priority="227" operator="lessThan">
      <formula>400</formula>
    </cfRule>
    <cfRule type="cellIs" dxfId="219" priority="228" operator="greaterThan">
      <formula>475</formula>
    </cfRule>
  </conditionalFormatting>
  <conditionalFormatting sqref="J43:L44">
    <cfRule type="cellIs" dxfId="218" priority="225" operator="lessThan">
      <formula>40</formula>
    </cfRule>
    <cfRule type="cellIs" dxfId="217" priority="226" operator="greaterThan">
      <formula>80</formula>
    </cfRule>
  </conditionalFormatting>
  <conditionalFormatting sqref="J45:L45">
    <cfRule type="cellIs" dxfId="216" priority="223" operator="lessThan">
      <formula>300</formula>
    </cfRule>
    <cfRule type="cellIs" dxfId="215" priority="224" operator="greaterThan">
      <formula>425</formula>
    </cfRule>
  </conditionalFormatting>
  <conditionalFormatting sqref="J46:M46">
    <cfRule type="cellIs" dxfId="214" priority="222" operator="equal">
      <formula>0</formula>
    </cfRule>
  </conditionalFormatting>
  <conditionalFormatting sqref="J46:L46">
    <cfRule type="cellIs" dxfId="213" priority="220" operator="lessThan">
      <formula>40</formula>
    </cfRule>
    <cfRule type="cellIs" dxfId="212" priority="221" operator="greaterThan">
      <formula>80</formula>
    </cfRule>
  </conditionalFormatting>
  <conditionalFormatting sqref="J48:M48">
    <cfRule type="cellIs" dxfId="211" priority="219" operator="equal">
      <formula>0</formula>
    </cfRule>
  </conditionalFormatting>
  <conditionalFormatting sqref="J48:L48">
    <cfRule type="cellIs" dxfId="210" priority="217" operator="lessThan">
      <formula>40</formula>
    </cfRule>
    <cfRule type="cellIs" dxfId="209" priority="218" operator="greaterThan">
      <formula>80</formula>
    </cfRule>
  </conditionalFormatting>
  <conditionalFormatting sqref="J47:M47">
    <cfRule type="cellIs" dxfId="208" priority="216" operator="equal">
      <formula>0</formula>
    </cfRule>
  </conditionalFormatting>
  <conditionalFormatting sqref="J47:L47">
    <cfRule type="cellIs" dxfId="207" priority="214" operator="lessThan">
      <formula>1000</formula>
    </cfRule>
    <cfRule type="cellIs" dxfId="206" priority="215" operator="greaterThan">
      <formula>1850</formula>
    </cfRule>
  </conditionalFormatting>
  <conditionalFormatting sqref="O41:R45">
    <cfRule type="cellIs" dxfId="205" priority="213" operator="equal">
      <formula>0</formula>
    </cfRule>
  </conditionalFormatting>
  <conditionalFormatting sqref="O41:Q41">
    <cfRule type="cellIs" dxfId="204" priority="211" operator="lessThan">
      <formula>1000</formula>
    </cfRule>
    <cfRule type="cellIs" dxfId="203" priority="212" operator="greaterThan">
      <formula>1850</formula>
    </cfRule>
  </conditionalFormatting>
  <conditionalFormatting sqref="O42:Q42">
    <cfRule type="cellIs" dxfId="202" priority="209" operator="lessThan">
      <formula>400</formula>
    </cfRule>
    <cfRule type="cellIs" dxfId="201" priority="210" operator="greaterThan">
      <formula>475</formula>
    </cfRule>
  </conditionalFormatting>
  <conditionalFormatting sqref="O43:Q44">
    <cfRule type="cellIs" dxfId="200" priority="207" operator="lessThan">
      <formula>40</formula>
    </cfRule>
    <cfRule type="cellIs" dxfId="199" priority="208" operator="greaterThan">
      <formula>80</formula>
    </cfRule>
  </conditionalFormatting>
  <conditionalFormatting sqref="O45:Q45">
    <cfRule type="cellIs" dxfId="198" priority="205" operator="lessThan">
      <formula>300</formula>
    </cfRule>
    <cfRule type="cellIs" dxfId="197" priority="206" operator="greaterThan">
      <formula>425</formula>
    </cfRule>
  </conditionalFormatting>
  <conditionalFormatting sqref="O46:R46">
    <cfRule type="cellIs" dxfId="196" priority="204" operator="equal">
      <formula>0</formula>
    </cfRule>
  </conditionalFormatting>
  <conditionalFormatting sqref="O46:Q46">
    <cfRule type="cellIs" dxfId="195" priority="202" operator="lessThan">
      <formula>40</formula>
    </cfRule>
    <cfRule type="cellIs" dxfId="194" priority="203" operator="greaterThan">
      <formula>80</formula>
    </cfRule>
  </conditionalFormatting>
  <conditionalFormatting sqref="O48:R48">
    <cfRule type="cellIs" dxfId="193" priority="201" operator="equal">
      <formula>0</formula>
    </cfRule>
  </conditionalFormatting>
  <conditionalFormatting sqref="O48:Q48">
    <cfRule type="cellIs" dxfId="192" priority="199" operator="lessThan">
      <formula>40</formula>
    </cfRule>
    <cfRule type="cellIs" dxfId="191" priority="200" operator="greaterThan">
      <formula>80</formula>
    </cfRule>
  </conditionalFormatting>
  <conditionalFormatting sqref="O47:R47">
    <cfRule type="cellIs" dxfId="190" priority="198" operator="equal">
      <formula>0</formula>
    </cfRule>
  </conditionalFormatting>
  <conditionalFormatting sqref="O47:Q47">
    <cfRule type="cellIs" dxfId="189" priority="196" operator="lessThan">
      <formula>1000</formula>
    </cfRule>
    <cfRule type="cellIs" dxfId="188" priority="197" operator="greaterThan">
      <formula>1850</formula>
    </cfRule>
  </conditionalFormatting>
  <conditionalFormatting sqref="T41:W45">
    <cfRule type="cellIs" dxfId="187" priority="195" operator="equal">
      <formula>0</formula>
    </cfRule>
  </conditionalFormatting>
  <conditionalFormatting sqref="T41:V41">
    <cfRule type="cellIs" dxfId="186" priority="193" operator="lessThan">
      <formula>1000</formula>
    </cfRule>
    <cfRule type="cellIs" dxfId="185" priority="194" operator="greaterThan">
      <formula>1850</formula>
    </cfRule>
  </conditionalFormatting>
  <conditionalFormatting sqref="T42:V42">
    <cfRule type="cellIs" dxfId="184" priority="191" operator="lessThan">
      <formula>400</formula>
    </cfRule>
    <cfRule type="cellIs" dxfId="183" priority="192" operator="greaterThan">
      <formula>475</formula>
    </cfRule>
  </conditionalFormatting>
  <conditionalFormatting sqref="T43:V44">
    <cfRule type="cellIs" dxfId="182" priority="189" operator="lessThan">
      <formula>40</formula>
    </cfRule>
    <cfRule type="cellIs" dxfId="181" priority="190" operator="greaterThan">
      <formula>80</formula>
    </cfRule>
  </conditionalFormatting>
  <conditionalFormatting sqref="T45:V45">
    <cfRule type="cellIs" dxfId="180" priority="187" operator="lessThan">
      <formula>300</formula>
    </cfRule>
    <cfRule type="cellIs" dxfId="179" priority="188" operator="greaterThan">
      <formula>425</formula>
    </cfRule>
  </conditionalFormatting>
  <conditionalFormatting sqref="T46:W46">
    <cfRule type="cellIs" dxfId="178" priority="186" operator="equal">
      <formula>0</formula>
    </cfRule>
  </conditionalFormatting>
  <conditionalFormatting sqref="T46:V46">
    <cfRule type="cellIs" dxfId="177" priority="184" operator="lessThan">
      <formula>40</formula>
    </cfRule>
    <cfRule type="cellIs" dxfId="176" priority="185" operator="greaterThan">
      <formula>80</formula>
    </cfRule>
  </conditionalFormatting>
  <conditionalFormatting sqref="T48:W48">
    <cfRule type="cellIs" dxfId="175" priority="183" operator="equal">
      <formula>0</formula>
    </cfRule>
  </conditionalFormatting>
  <conditionalFormatting sqref="T48:V48">
    <cfRule type="cellIs" dxfId="174" priority="181" operator="lessThan">
      <formula>40</formula>
    </cfRule>
    <cfRule type="cellIs" dxfId="173" priority="182" operator="greaterThan">
      <formula>80</formula>
    </cfRule>
  </conditionalFormatting>
  <conditionalFormatting sqref="T47:W47">
    <cfRule type="cellIs" dxfId="172" priority="180" operator="equal">
      <formula>0</formula>
    </cfRule>
  </conditionalFormatting>
  <conditionalFormatting sqref="T47:V47">
    <cfRule type="cellIs" dxfId="171" priority="178" operator="lessThan">
      <formula>1000</formula>
    </cfRule>
    <cfRule type="cellIs" dxfId="170" priority="179" operator="greaterThan">
      <formula>1850</formula>
    </cfRule>
  </conditionalFormatting>
  <conditionalFormatting sqref="E7:G7">
    <cfRule type="cellIs" dxfId="169" priority="176" operator="lessThan">
      <formula>5000</formula>
    </cfRule>
    <cfRule type="cellIs" dxfId="168" priority="177" operator="greaterThan">
      <formula>7750</formula>
    </cfRule>
  </conditionalFormatting>
  <conditionalFormatting sqref="E7:G8">
    <cfRule type="cellIs" dxfId="167" priority="175" operator="equal">
      <formula>0</formula>
    </cfRule>
  </conditionalFormatting>
  <conditionalFormatting sqref="J7:L8">
    <cfRule type="cellIs" dxfId="166" priority="174" operator="equal">
      <formula>0</formula>
    </cfRule>
  </conditionalFormatting>
  <conditionalFormatting sqref="J7:L7">
    <cfRule type="cellIs" dxfId="165" priority="172" operator="lessThan">
      <formula>20000</formula>
    </cfRule>
    <cfRule type="cellIs" dxfId="164" priority="173" operator="greaterThan">
      <formula>30000</formula>
    </cfRule>
  </conditionalFormatting>
  <conditionalFormatting sqref="O7:Q8">
    <cfRule type="cellIs" dxfId="163" priority="171" operator="equal">
      <formula>0</formula>
    </cfRule>
  </conditionalFormatting>
  <conditionalFormatting sqref="O7:Q7">
    <cfRule type="cellIs" dxfId="162" priority="169" operator="lessThan">
      <formula>20000</formula>
    </cfRule>
    <cfRule type="cellIs" dxfId="161" priority="170" operator="greaterThan">
      <formula>30000</formula>
    </cfRule>
  </conditionalFormatting>
  <conditionalFormatting sqref="T7:V8">
    <cfRule type="cellIs" dxfId="160" priority="168" operator="equal">
      <formula>0</formula>
    </cfRule>
  </conditionalFormatting>
  <conditionalFormatting sqref="T7:V7">
    <cfRule type="cellIs" dxfId="159" priority="166" operator="lessThan">
      <formula>20000</formula>
    </cfRule>
    <cfRule type="cellIs" dxfId="158" priority="167" operator="greaterThan">
      <formula>30000</formula>
    </cfRule>
  </conditionalFormatting>
  <conditionalFormatting sqref="E10:G10">
    <cfRule type="cellIs" dxfId="157" priority="164" operator="lessThan">
      <formula>5000</formula>
    </cfRule>
    <cfRule type="cellIs" dxfId="156" priority="165" operator="greaterThan">
      <formula>7750</formula>
    </cfRule>
  </conditionalFormatting>
  <conditionalFormatting sqref="E11:G11">
    <cfRule type="cellIs" dxfId="155" priority="162" operator="lessThan">
      <formula>-7500</formula>
    </cfRule>
    <cfRule type="cellIs" dxfId="154" priority="163" operator="greaterThan">
      <formula>-5000</formula>
    </cfRule>
  </conditionalFormatting>
  <conditionalFormatting sqref="E12:G14">
    <cfRule type="cellIs" dxfId="153" priority="161" operator="equal">
      <formula>0</formula>
    </cfRule>
  </conditionalFormatting>
  <conditionalFormatting sqref="E10:G14">
    <cfRule type="cellIs" dxfId="152" priority="160" operator="equal">
      <formula>0</formula>
    </cfRule>
  </conditionalFormatting>
  <conditionalFormatting sqref="E12:G14">
    <cfRule type="cellIs" dxfId="151" priority="158" operator="lessThan">
      <formula>-1500</formula>
    </cfRule>
    <cfRule type="cellIs" dxfId="150" priority="159" operator="greaterThan">
      <formula>0</formula>
    </cfRule>
  </conditionalFormatting>
  <conditionalFormatting sqref="J10:L14">
    <cfRule type="cellIs" dxfId="149" priority="157" operator="equal">
      <formula>0</formula>
    </cfRule>
  </conditionalFormatting>
  <conditionalFormatting sqref="J12:L14">
    <cfRule type="cellIs" dxfId="148" priority="155" operator="lessThan">
      <formula>-1500</formula>
    </cfRule>
    <cfRule type="cellIs" dxfId="147" priority="156" operator="greaterThan">
      <formula>0</formula>
    </cfRule>
  </conditionalFormatting>
  <conditionalFormatting sqref="J10:L10">
    <cfRule type="cellIs" dxfId="146" priority="153" operator="lessThan">
      <formula>20000</formula>
    </cfRule>
    <cfRule type="cellIs" dxfId="145" priority="154" operator="greaterThan">
      <formula>30000</formula>
    </cfRule>
  </conditionalFormatting>
  <conditionalFormatting sqref="J11:L11">
    <cfRule type="cellIs" dxfId="144" priority="151" operator="lessThan">
      <formula>-27500</formula>
    </cfRule>
    <cfRule type="cellIs" dxfId="143" priority="152" operator="greaterThan">
      <formula>-18000</formula>
    </cfRule>
  </conditionalFormatting>
  <conditionalFormatting sqref="O10:Q14">
    <cfRule type="cellIs" dxfId="142" priority="150" operator="equal">
      <formula>0</formula>
    </cfRule>
  </conditionalFormatting>
  <conditionalFormatting sqref="O12:Q14">
    <cfRule type="cellIs" dxfId="141" priority="148" operator="lessThan">
      <formula>-1500</formula>
    </cfRule>
    <cfRule type="cellIs" dxfId="140" priority="149" operator="greaterThan">
      <formula>0</formula>
    </cfRule>
  </conditionalFormatting>
  <conditionalFormatting sqref="O10:Q10">
    <cfRule type="cellIs" dxfId="139" priority="146" operator="lessThan">
      <formula>20000</formula>
    </cfRule>
    <cfRule type="cellIs" dxfId="138" priority="147" operator="greaterThan">
      <formula>30000</formula>
    </cfRule>
  </conditionalFormatting>
  <conditionalFormatting sqref="O11:Q11">
    <cfRule type="cellIs" dxfId="137" priority="144" operator="lessThan">
      <formula>-27500</formula>
    </cfRule>
    <cfRule type="cellIs" dxfId="136" priority="145" operator="greaterThan">
      <formula>-18000</formula>
    </cfRule>
  </conditionalFormatting>
  <conditionalFormatting sqref="T10:V14">
    <cfRule type="cellIs" dxfId="135" priority="143" operator="equal">
      <formula>0</formula>
    </cfRule>
  </conditionalFormatting>
  <conditionalFormatting sqref="T12:V14">
    <cfRule type="cellIs" dxfId="134" priority="141" operator="lessThan">
      <formula>-1500</formula>
    </cfRule>
    <cfRule type="cellIs" dxfId="133" priority="142" operator="greaterThan">
      <formula>0</formula>
    </cfRule>
  </conditionalFormatting>
  <conditionalFormatting sqref="T10:V10">
    <cfRule type="cellIs" dxfId="132" priority="139" operator="lessThan">
      <formula>20000</formula>
    </cfRule>
    <cfRule type="cellIs" dxfId="131" priority="140" operator="greaterThan">
      <formula>30000</formula>
    </cfRule>
  </conditionalFormatting>
  <conditionalFormatting sqref="T11:V11">
    <cfRule type="cellIs" dxfId="130" priority="137" operator="lessThan">
      <formula>-27500</formula>
    </cfRule>
    <cfRule type="cellIs" dxfId="129" priority="138" operator="greaterThan">
      <formula>-18000</formula>
    </cfRule>
  </conditionalFormatting>
  <conditionalFormatting sqref="E17:G17">
    <cfRule type="cellIs" dxfId="128" priority="136" operator="equal">
      <formula>0</formula>
    </cfRule>
  </conditionalFormatting>
  <conditionalFormatting sqref="E17:G17">
    <cfRule type="cellIs" dxfId="127" priority="134" operator="greaterThan">
      <formula>0</formula>
    </cfRule>
    <cfRule type="cellIs" dxfId="126" priority="135" operator="lessThan">
      <formula>-500</formula>
    </cfRule>
  </conditionalFormatting>
  <conditionalFormatting sqref="J17:L17">
    <cfRule type="cellIs" dxfId="125" priority="133" operator="equal">
      <formula>0</formula>
    </cfRule>
  </conditionalFormatting>
  <conditionalFormatting sqref="J17:L17">
    <cfRule type="cellIs" dxfId="124" priority="131" operator="lessThan">
      <formula>-1500</formula>
    </cfRule>
    <cfRule type="cellIs" dxfId="123" priority="132" operator="greaterThan">
      <formula>-400</formula>
    </cfRule>
  </conditionalFormatting>
  <conditionalFormatting sqref="O17:Q17">
    <cfRule type="cellIs" dxfId="122" priority="130" operator="equal">
      <formula>0</formula>
    </cfRule>
  </conditionalFormatting>
  <conditionalFormatting sqref="O17:Q17">
    <cfRule type="cellIs" dxfId="121" priority="128" operator="lessThan">
      <formula>-1500</formula>
    </cfRule>
    <cfRule type="cellIs" dxfId="120" priority="129" operator="greaterThan">
      <formula>-400</formula>
    </cfRule>
  </conditionalFormatting>
  <conditionalFormatting sqref="T17:V17">
    <cfRule type="cellIs" dxfId="119" priority="127" operator="equal">
      <formula>0</formula>
    </cfRule>
  </conditionalFormatting>
  <conditionalFormatting sqref="T17:V17">
    <cfRule type="cellIs" dxfId="118" priority="125" operator="lessThan">
      <formula>-1500</formula>
    </cfRule>
    <cfRule type="cellIs" dxfId="117" priority="126" operator="greaterThan">
      <formula>-400</formula>
    </cfRule>
  </conditionalFormatting>
  <conditionalFormatting sqref="E56:H56">
    <cfRule type="cellIs" dxfId="116" priority="124" operator="equal">
      <formula>0</formula>
    </cfRule>
  </conditionalFormatting>
  <conditionalFormatting sqref="E56:G56">
    <cfRule type="cellIs" dxfId="115" priority="122" operator="lessThan">
      <formula>750</formula>
    </cfRule>
    <cfRule type="cellIs" dxfId="114" priority="123" operator="greaterThan">
      <formula>1200</formula>
    </cfRule>
  </conditionalFormatting>
  <conditionalFormatting sqref="J56:M56">
    <cfRule type="cellIs" dxfId="113" priority="121" operator="equal">
      <formula>0</formula>
    </cfRule>
  </conditionalFormatting>
  <conditionalFormatting sqref="J56:L56">
    <cfRule type="cellIs" dxfId="112" priority="119" operator="lessThan">
      <formula>3000</formula>
    </cfRule>
    <cfRule type="cellIs" dxfId="111" priority="120" operator="greaterThan">
      <formula>5000</formula>
    </cfRule>
  </conditionalFormatting>
  <conditionalFormatting sqref="O56:R56">
    <cfRule type="cellIs" dxfId="110" priority="118" operator="equal">
      <formula>0</formula>
    </cfRule>
  </conditionalFormatting>
  <conditionalFormatting sqref="O56:Q56">
    <cfRule type="cellIs" dxfId="109" priority="116" operator="lessThan">
      <formula>3000</formula>
    </cfRule>
    <cfRule type="cellIs" dxfId="108" priority="117" operator="greaterThan">
      <formula>5000</formula>
    </cfRule>
  </conditionalFormatting>
  <conditionalFormatting sqref="T56:W56">
    <cfRule type="cellIs" dxfId="107" priority="115" operator="equal">
      <formula>0</formula>
    </cfRule>
  </conditionalFormatting>
  <conditionalFormatting sqref="T56:V56">
    <cfRule type="cellIs" dxfId="106" priority="113" operator="lessThan">
      <formula>3000</formula>
    </cfRule>
    <cfRule type="cellIs" dxfId="105" priority="114" operator="greaterThan">
      <formula>5000</formula>
    </cfRule>
  </conditionalFormatting>
  <conditionalFormatting sqref="E60:H62">
    <cfRule type="cellIs" dxfId="104" priority="112" operator="equal">
      <formula>0</formula>
    </cfRule>
  </conditionalFormatting>
  <conditionalFormatting sqref="E60:G62">
    <cfRule type="cellIs" dxfId="103" priority="110" operator="lessThan">
      <formula>-500</formula>
    </cfRule>
    <cfRule type="cellIs" dxfId="102" priority="111" operator="greaterThan">
      <formula>0</formula>
    </cfRule>
  </conditionalFormatting>
  <conditionalFormatting sqref="J60:M62">
    <cfRule type="cellIs" dxfId="101" priority="109" operator="equal">
      <formula>0</formula>
    </cfRule>
  </conditionalFormatting>
  <conditionalFormatting sqref="J60:L62">
    <cfRule type="cellIs" dxfId="100" priority="107" operator="lessThan">
      <formula>-1500</formula>
    </cfRule>
    <cfRule type="cellIs" dxfId="99" priority="108" operator="greaterThan">
      <formula>0</formula>
    </cfRule>
  </conditionalFormatting>
  <conditionalFormatting sqref="O60:R62">
    <cfRule type="cellIs" dxfId="98" priority="103" operator="equal">
      <formula>0</formula>
    </cfRule>
  </conditionalFormatting>
  <conditionalFormatting sqref="O60:Q62">
    <cfRule type="cellIs" dxfId="97" priority="101" operator="lessThan">
      <formula>-1500</formula>
    </cfRule>
    <cfRule type="cellIs" dxfId="96" priority="102" operator="greaterThan">
      <formula>0</formula>
    </cfRule>
  </conditionalFormatting>
  <conditionalFormatting sqref="T60:W62">
    <cfRule type="cellIs" dxfId="95" priority="100" operator="equal">
      <formula>0</formula>
    </cfRule>
  </conditionalFormatting>
  <conditionalFormatting sqref="T60:V62">
    <cfRule type="cellIs" dxfId="94" priority="98" operator="lessThan">
      <formula>-1500</formula>
    </cfRule>
    <cfRule type="cellIs" dxfId="93" priority="99" operator="greaterThan">
      <formula>0</formula>
    </cfRule>
  </conditionalFormatting>
  <conditionalFormatting sqref="E105:H105">
    <cfRule type="cellIs" dxfId="92" priority="97" operator="equal">
      <formula>0</formula>
    </cfRule>
  </conditionalFormatting>
  <conditionalFormatting sqref="E105:G105">
    <cfRule type="cellIs" dxfId="91" priority="95" operator="lessThan">
      <formula>250</formula>
    </cfRule>
    <cfRule type="cellIs" dxfId="90" priority="96" operator="greaterThan">
      <formula>700</formula>
    </cfRule>
  </conditionalFormatting>
  <conditionalFormatting sqref="J105:M105">
    <cfRule type="cellIs" dxfId="89" priority="94" operator="equal">
      <formula>0</formula>
    </cfRule>
  </conditionalFormatting>
  <conditionalFormatting sqref="J105:L105">
    <cfRule type="cellIs" dxfId="88" priority="92" operator="lessThan">
      <formula>1000</formula>
    </cfRule>
    <cfRule type="cellIs" dxfId="87" priority="93" operator="greaterThan">
      <formula>2500</formula>
    </cfRule>
  </conditionalFormatting>
  <conditionalFormatting sqref="O105:R105">
    <cfRule type="cellIs" dxfId="86" priority="91" operator="equal">
      <formula>0</formula>
    </cfRule>
  </conditionalFormatting>
  <conditionalFormatting sqref="O105:Q105">
    <cfRule type="cellIs" dxfId="85" priority="89" operator="lessThan">
      <formula>1000</formula>
    </cfRule>
    <cfRule type="cellIs" dxfId="84" priority="90" operator="greaterThan">
      <formula>2500</formula>
    </cfRule>
  </conditionalFormatting>
  <conditionalFormatting sqref="T105:W105">
    <cfRule type="cellIs" dxfId="83" priority="88" operator="equal">
      <formula>0</formula>
    </cfRule>
  </conditionalFormatting>
  <conditionalFormatting sqref="T105:V105">
    <cfRule type="cellIs" dxfId="82" priority="86" operator="lessThan">
      <formula>1000</formula>
    </cfRule>
    <cfRule type="cellIs" dxfId="81" priority="87" operator="greaterThan">
      <formula>2500</formula>
    </cfRule>
  </conditionalFormatting>
  <conditionalFormatting sqref="E162:G162">
    <cfRule type="cellIs" dxfId="80" priority="84" operator="greaterThan">
      <formula>-100</formula>
    </cfRule>
    <cfRule type="cellIs" dxfId="79" priority="85" operator="greaterThan">
      <formula>-50</formula>
    </cfRule>
  </conditionalFormatting>
  <conditionalFormatting sqref="J162:L162 O162:Q162 T162:V162">
    <cfRule type="cellIs" dxfId="78" priority="82" operator="greaterThan">
      <formula>-100</formula>
    </cfRule>
    <cfRule type="cellIs" dxfId="77" priority="83" operator="greaterThan">
      <formula>-400</formula>
    </cfRule>
  </conditionalFormatting>
  <conditionalFormatting sqref="E164:G166">
    <cfRule type="cellIs" dxfId="76" priority="81" operator="equal">
      <formula>0</formula>
    </cfRule>
  </conditionalFormatting>
  <conditionalFormatting sqref="E164:G166">
    <cfRule type="cellIs" dxfId="75" priority="80" operator="greaterThan">
      <formula>0</formula>
    </cfRule>
  </conditionalFormatting>
  <conditionalFormatting sqref="J164:L166">
    <cfRule type="cellIs" dxfId="74" priority="79" operator="equal">
      <formula>0</formula>
    </cfRule>
  </conditionalFormatting>
  <conditionalFormatting sqref="J164:L166">
    <cfRule type="cellIs" dxfId="73" priority="78" operator="greaterThan">
      <formula>0</formula>
    </cfRule>
  </conditionalFormatting>
  <conditionalFormatting sqref="O164:Q166">
    <cfRule type="cellIs" dxfId="72" priority="77" operator="equal">
      <formula>0</formula>
    </cfRule>
  </conditionalFormatting>
  <conditionalFormatting sqref="O164:Q166">
    <cfRule type="cellIs" dxfId="71" priority="76" operator="greaterThan">
      <formula>0</formula>
    </cfRule>
  </conditionalFormatting>
  <conditionalFormatting sqref="T164:V166">
    <cfRule type="cellIs" dxfId="70" priority="75" operator="equal">
      <formula>0</formula>
    </cfRule>
  </conditionalFormatting>
  <conditionalFormatting sqref="T164:V166">
    <cfRule type="cellIs" dxfId="69" priority="74" operator="greaterThan">
      <formula>0</formula>
    </cfRule>
  </conditionalFormatting>
  <conditionalFormatting sqref="E79:H80">
    <cfRule type="cellIs" dxfId="68" priority="73" operator="equal">
      <formula>0</formula>
    </cfRule>
  </conditionalFormatting>
  <conditionalFormatting sqref="E79:G79">
    <cfRule type="cellIs" dxfId="67" priority="71" operator="lessThan">
      <formula>50</formula>
    </cfRule>
    <cfRule type="cellIs" dxfId="66" priority="72" operator="greaterThan">
      <formula>300</formula>
    </cfRule>
  </conditionalFormatting>
  <conditionalFormatting sqref="E80:G80">
    <cfRule type="cellIs" dxfId="65" priority="69" operator="lessThan">
      <formula>125</formula>
    </cfRule>
    <cfRule type="cellIs" dxfId="64" priority="70" operator="greaterThan">
      <formula>500</formula>
    </cfRule>
  </conditionalFormatting>
  <conditionalFormatting sqref="J79:M80">
    <cfRule type="cellIs" dxfId="63" priority="68" operator="equal">
      <formula>0</formula>
    </cfRule>
  </conditionalFormatting>
  <conditionalFormatting sqref="J79:L79">
    <cfRule type="cellIs" dxfId="62" priority="66" operator="lessThan">
      <formula>200</formula>
    </cfRule>
    <cfRule type="cellIs" dxfId="61" priority="67" operator="greaterThan">
      <formula>900</formula>
    </cfRule>
  </conditionalFormatting>
  <conditionalFormatting sqref="J80:L80">
    <cfRule type="cellIs" dxfId="60" priority="64" operator="lessThan">
      <formula>500</formula>
    </cfRule>
    <cfRule type="cellIs" dxfId="59" priority="65" operator="greaterThan">
      <formula>1750</formula>
    </cfRule>
  </conditionalFormatting>
  <conditionalFormatting sqref="O79:R80">
    <cfRule type="cellIs" dxfId="58" priority="63" operator="equal">
      <formula>0</formula>
    </cfRule>
  </conditionalFormatting>
  <conditionalFormatting sqref="O79:Q79">
    <cfRule type="cellIs" dxfId="57" priority="61" operator="lessThan">
      <formula>200</formula>
    </cfRule>
    <cfRule type="cellIs" dxfId="56" priority="62" operator="greaterThan">
      <formula>900</formula>
    </cfRule>
  </conditionalFormatting>
  <conditionalFormatting sqref="O80:Q80">
    <cfRule type="cellIs" dxfId="55" priority="59" operator="lessThan">
      <formula>500</formula>
    </cfRule>
    <cfRule type="cellIs" dxfId="54" priority="60" operator="greaterThan">
      <formula>1750</formula>
    </cfRule>
  </conditionalFormatting>
  <conditionalFormatting sqref="T79:W80">
    <cfRule type="cellIs" dxfId="53" priority="58" operator="equal">
      <formula>0</formula>
    </cfRule>
  </conditionalFormatting>
  <conditionalFormatting sqref="T79:V79">
    <cfRule type="cellIs" dxfId="52" priority="56" operator="lessThan">
      <formula>200</formula>
    </cfRule>
    <cfRule type="cellIs" dxfId="51" priority="57" operator="greaterThan">
      <formula>900</formula>
    </cfRule>
  </conditionalFormatting>
  <conditionalFormatting sqref="T80:V80">
    <cfRule type="cellIs" dxfId="50" priority="54" operator="lessThan">
      <formula>500</formula>
    </cfRule>
    <cfRule type="cellIs" dxfId="49" priority="55" operator="greaterThan">
      <formula>1750</formula>
    </cfRule>
  </conditionalFormatting>
  <conditionalFormatting sqref="E81:H81">
    <cfRule type="cellIs" dxfId="48" priority="53" operator="equal">
      <formula>0</formula>
    </cfRule>
  </conditionalFormatting>
  <conditionalFormatting sqref="E81:G81">
    <cfRule type="cellIs" dxfId="47" priority="51" operator="lessThan">
      <formula>50</formula>
    </cfRule>
    <cfRule type="cellIs" dxfId="46" priority="52" operator="greaterThan">
      <formula>400</formula>
    </cfRule>
  </conditionalFormatting>
  <conditionalFormatting sqref="J81:M81">
    <cfRule type="cellIs" dxfId="45" priority="50" operator="equal">
      <formula>0</formula>
    </cfRule>
  </conditionalFormatting>
  <conditionalFormatting sqref="J81:L81">
    <cfRule type="cellIs" dxfId="44" priority="48" operator="lessThan">
      <formula>200</formula>
    </cfRule>
    <cfRule type="cellIs" dxfId="43" priority="49" operator="greaterThan">
      <formula>1000</formula>
    </cfRule>
  </conditionalFormatting>
  <conditionalFormatting sqref="O81:R81">
    <cfRule type="cellIs" dxfId="42" priority="47" operator="equal">
      <formula>0</formula>
    </cfRule>
  </conditionalFormatting>
  <conditionalFormatting sqref="O81:Q81">
    <cfRule type="cellIs" dxfId="41" priority="45" operator="lessThan">
      <formula>200</formula>
    </cfRule>
    <cfRule type="cellIs" dxfId="40" priority="46" operator="greaterThan">
      <formula>1000</formula>
    </cfRule>
  </conditionalFormatting>
  <conditionalFormatting sqref="T81:V81">
    <cfRule type="cellIs" dxfId="39" priority="44" operator="equal">
      <formula>0</formula>
    </cfRule>
  </conditionalFormatting>
  <conditionalFormatting sqref="T81:V81">
    <cfRule type="cellIs" dxfId="38" priority="42" operator="lessThan">
      <formula>200</formula>
    </cfRule>
    <cfRule type="cellIs" dxfId="37" priority="43" operator="greaterThan">
      <formula>1000</formula>
    </cfRule>
  </conditionalFormatting>
  <conditionalFormatting sqref="W81">
    <cfRule type="cellIs" dxfId="36" priority="41" operator="equal">
      <formula>0</formula>
    </cfRule>
  </conditionalFormatting>
  <conditionalFormatting sqref="E83:H83">
    <cfRule type="cellIs" dxfId="35" priority="36" operator="equal">
      <formula>0</formula>
    </cfRule>
  </conditionalFormatting>
  <conditionalFormatting sqref="J83:M83">
    <cfRule type="cellIs" dxfId="34" priority="35" operator="equal">
      <formula>0</formula>
    </cfRule>
  </conditionalFormatting>
  <conditionalFormatting sqref="O83:R83">
    <cfRule type="cellIs" dxfId="33" priority="34" operator="equal">
      <formula>0</formula>
    </cfRule>
  </conditionalFormatting>
  <conditionalFormatting sqref="T83:W83">
    <cfRule type="cellIs" dxfId="32" priority="33" operator="equal">
      <formula>0</formula>
    </cfRule>
  </conditionalFormatting>
  <conditionalFormatting sqref="E88:H90">
    <cfRule type="cellIs" dxfId="31" priority="32" operator="equal">
      <formula>0</formula>
    </cfRule>
  </conditionalFormatting>
  <conditionalFormatting sqref="E88:G90">
    <cfRule type="cellIs" dxfId="30" priority="30" operator="lessThan">
      <formula>-500</formula>
    </cfRule>
    <cfRule type="cellIs" dxfId="29" priority="31" operator="greaterThan">
      <formula>0</formula>
    </cfRule>
  </conditionalFormatting>
  <conditionalFormatting sqref="J88:M90">
    <cfRule type="cellIs" dxfId="28" priority="29" operator="equal">
      <formula>0</formula>
    </cfRule>
  </conditionalFormatting>
  <conditionalFormatting sqref="J88:L90">
    <cfRule type="cellIs" dxfId="27" priority="27" operator="lessThan">
      <formula>-1500</formula>
    </cfRule>
    <cfRule type="cellIs" dxfId="26" priority="28" operator="greaterThan">
      <formula>0</formula>
    </cfRule>
  </conditionalFormatting>
  <conditionalFormatting sqref="O88:R90">
    <cfRule type="cellIs" dxfId="25" priority="26" operator="equal">
      <formula>0</formula>
    </cfRule>
  </conditionalFormatting>
  <conditionalFormatting sqref="O88:Q90">
    <cfRule type="cellIs" dxfId="24" priority="24" operator="lessThan">
      <formula>-1500</formula>
    </cfRule>
    <cfRule type="cellIs" dxfId="23" priority="25" operator="greaterThan">
      <formula>0</formula>
    </cfRule>
  </conditionalFormatting>
  <conditionalFormatting sqref="T88:W90">
    <cfRule type="cellIs" dxfId="22" priority="23" operator="equal">
      <formula>0</formula>
    </cfRule>
  </conditionalFormatting>
  <conditionalFormatting sqref="T88:V90">
    <cfRule type="cellIs" dxfId="21" priority="21" operator="lessThan">
      <formula>-1500</formula>
    </cfRule>
    <cfRule type="cellIs" dxfId="20" priority="22" operator="greaterThan">
      <formula>0</formula>
    </cfRule>
  </conditionalFormatting>
  <conditionalFormatting sqref="E108:H110">
    <cfRule type="cellIs" dxfId="19" priority="20" operator="equal">
      <formula>0</formula>
    </cfRule>
  </conditionalFormatting>
  <conditionalFormatting sqref="E108:G110">
    <cfRule type="cellIs" dxfId="18" priority="18" operator="lessThan">
      <formula>-500</formula>
    </cfRule>
    <cfRule type="cellIs" dxfId="17" priority="19" operator="greaterThan">
      <formula>0</formula>
    </cfRule>
  </conditionalFormatting>
  <conditionalFormatting sqref="J108:M110">
    <cfRule type="cellIs" dxfId="16" priority="17" operator="equal">
      <formula>0</formula>
    </cfRule>
  </conditionalFormatting>
  <conditionalFormatting sqref="J108:L110">
    <cfRule type="cellIs" dxfId="15" priority="15" operator="lessThan">
      <formula>-1500</formula>
    </cfRule>
    <cfRule type="cellIs" dxfId="14" priority="16" operator="greaterThan">
      <formula>0</formula>
    </cfRule>
  </conditionalFormatting>
  <conditionalFormatting sqref="O108:R110">
    <cfRule type="cellIs" dxfId="13" priority="14" operator="equal">
      <formula>0</formula>
    </cfRule>
  </conditionalFormatting>
  <conditionalFormatting sqref="O108:Q110">
    <cfRule type="cellIs" dxfId="12" priority="12" operator="lessThan">
      <formula>-1500</formula>
    </cfRule>
    <cfRule type="cellIs" dxfId="11" priority="13" operator="greaterThan">
      <formula>0</formula>
    </cfRule>
  </conditionalFormatting>
  <conditionalFormatting sqref="T108:W110">
    <cfRule type="cellIs" dxfId="10" priority="11" operator="equal">
      <formula>0</formula>
    </cfRule>
  </conditionalFormatting>
  <conditionalFormatting sqref="T108:V110">
    <cfRule type="cellIs" dxfId="9" priority="9" operator="lessThan">
      <formula>-1500</formula>
    </cfRule>
    <cfRule type="cellIs" dxfId="8" priority="10" operator="greaterThan">
      <formula>0</formula>
    </cfRule>
  </conditionalFormatting>
  <conditionalFormatting sqref="E25:G25">
    <cfRule type="cellIs" dxfId="7" priority="8" operator="equal">
      <formula>0</formula>
    </cfRule>
  </conditionalFormatting>
  <conditionalFormatting sqref="E25:G25">
    <cfRule type="cellIs" dxfId="6" priority="7" operator="greaterThan">
      <formula>0</formula>
    </cfRule>
  </conditionalFormatting>
  <conditionalFormatting sqref="J25:L25">
    <cfRule type="cellIs" dxfId="5" priority="6" operator="equal">
      <formula>0</formula>
    </cfRule>
  </conditionalFormatting>
  <conditionalFormatting sqref="J25:L25">
    <cfRule type="cellIs" dxfId="4" priority="5" operator="greaterThan">
      <formula>0</formula>
    </cfRule>
  </conditionalFormatting>
  <conditionalFormatting sqref="O25:Q25">
    <cfRule type="cellIs" dxfId="3" priority="4" operator="equal">
      <formula>0</formula>
    </cfRule>
  </conditionalFormatting>
  <conditionalFormatting sqref="O25:Q25">
    <cfRule type="cellIs" dxfId="2" priority="3" operator="greaterThan">
      <formula>0</formula>
    </cfRule>
  </conditionalFormatting>
  <conditionalFormatting sqref="T25:V25">
    <cfRule type="cellIs" dxfId="1" priority="2" operator="equal">
      <formula>0</formula>
    </cfRule>
  </conditionalFormatting>
  <conditionalFormatting sqref="T25:V25">
    <cfRule type="cellIs" dxfId="0" priority="1" operator="greaterThan">
      <formula>0</formula>
    </cfRule>
  </conditionalFormatting>
  <pageMargins left="0.25" right="0.25" top="0.75" bottom="0.75" header="0.3" footer="0.3"/>
  <pageSetup paperSize="8" scale="29" orientation="portrait" r:id="rId1"/>
  <headerFooter>
    <oddFooter>&amp;C&amp;"Calibri"&amp;11&amp;K000000&amp;"Calibri"&amp;11&amp;K000000&amp;"Calibri"&amp;11&amp;K000000&amp;"Calibri"&amp;11&amp;K000000&amp;"Calibri"&amp;11&amp;K000000&amp;"arial unicode ms,Regular"For internal use only_x000D_&amp;1#&amp;"Calibri"&amp;10&amp;K000000</oddFooter>
    <evenFooter>&amp;C&amp;"arial unicode ms,Regular"For internal use only</evenFooter>
    <firstFooter>&amp;C&amp;"arial unicode ms,Regular"For internal use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79998168889431442"/>
    <pageSetUpPr fitToPage="1"/>
  </sheetPr>
  <dimension ref="A1:AM348"/>
  <sheetViews>
    <sheetView zoomScale="50" zoomScaleNormal="50" zoomScaleSheetLayoutView="20" workbookViewId="0"/>
  </sheetViews>
  <sheetFormatPr defaultColWidth="9.140625" defaultRowHeight="20.25" zeroHeight="1"/>
  <cols>
    <col min="1" max="3" width="2.5703125" style="147" customWidth="1"/>
    <col min="4" max="4" width="141.42578125" style="147" bestFit="1" customWidth="1"/>
    <col min="5" max="7" width="18" style="153" customWidth="1"/>
    <col min="8" max="8" width="15.28515625" style="153" customWidth="1"/>
    <col min="9" max="9" width="1" style="153" customWidth="1"/>
    <col min="10" max="12" width="18" style="153" bestFit="1" customWidth="1"/>
    <col min="13" max="13" width="15.28515625" style="153" customWidth="1"/>
    <col min="14" max="14" width="1" style="153" customWidth="1"/>
    <col min="15" max="15" width="17" style="153" bestFit="1" customWidth="1"/>
    <col min="16" max="17" width="17.28515625" style="153" bestFit="1" customWidth="1"/>
    <col min="18" max="18" width="15.28515625" style="153" customWidth="1"/>
    <col min="19" max="19" width="1" style="153" customWidth="1"/>
    <col min="20" max="20" width="18" style="153" bestFit="1" customWidth="1"/>
    <col min="21" max="21" width="17" style="153" bestFit="1" customWidth="1"/>
    <col min="22" max="22" width="17.28515625" style="153" bestFit="1" customWidth="1"/>
    <col min="23" max="23" width="15.28515625" style="153" customWidth="1"/>
    <col min="24" max="24" width="1" style="147" customWidth="1"/>
    <col min="25" max="25" width="18" style="153" bestFit="1" customWidth="1"/>
    <col min="26" max="26" width="17" style="153" bestFit="1" customWidth="1"/>
    <col min="27" max="27" width="17.28515625" style="153" bestFit="1" customWidth="1"/>
    <col min="28" max="28" width="15.28515625" style="153" customWidth="1"/>
    <col min="29" max="31" width="2.5703125" style="147" customWidth="1"/>
    <col min="32" max="32" width="9.140625" style="153" customWidth="1"/>
    <col min="33" max="33" width="9.7109375" style="153" bestFit="1" customWidth="1"/>
    <col min="34" max="34" width="13.140625" style="153" customWidth="1"/>
    <col min="35" max="35" width="9.140625" style="153"/>
    <col min="36" max="36" width="50.5703125" style="153" customWidth="1"/>
    <col min="37" max="16384" width="9.140625" style="153"/>
  </cols>
  <sheetData>
    <row r="1" spans="1:36" s="147" customFormat="1" ht="6.75" customHeight="1" thickBot="1">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row>
    <row r="2" spans="1:36" s="147" customFormat="1" ht="29.25" thickTop="1" thickBot="1">
      <c r="D2" s="236" t="s">
        <v>40</v>
      </c>
      <c r="E2" s="237"/>
      <c r="F2" s="237"/>
      <c r="G2" s="237"/>
      <c r="H2" s="237"/>
      <c r="I2" s="237"/>
      <c r="J2" s="237"/>
      <c r="K2" s="149"/>
      <c r="L2" s="149"/>
      <c r="M2" s="149"/>
      <c r="N2" s="149"/>
      <c r="O2" s="149"/>
      <c r="P2" s="149"/>
      <c r="Q2" s="149"/>
      <c r="R2" s="149"/>
      <c r="S2" s="149"/>
      <c r="T2" s="149"/>
      <c r="U2" s="149"/>
      <c r="V2" s="149"/>
      <c r="W2" s="149"/>
      <c r="X2" s="148"/>
      <c r="Y2" s="149"/>
      <c r="Z2" s="149"/>
      <c r="AA2" s="149"/>
      <c r="AB2" s="149"/>
      <c r="AC2" s="148"/>
      <c r="AD2" s="148"/>
      <c r="AE2" s="148"/>
      <c r="AF2" s="148"/>
    </row>
    <row r="3" spans="1:36" s="147" customFormat="1" ht="29.25" thickTop="1" thickBot="1">
      <c r="D3" s="150"/>
      <c r="E3" s="149"/>
      <c r="F3" s="151"/>
      <c r="G3" s="17"/>
      <c r="H3" s="149"/>
      <c r="I3" s="149"/>
      <c r="J3" s="149"/>
      <c r="K3" s="149"/>
      <c r="L3" s="149"/>
      <c r="M3" s="149"/>
      <c r="N3" s="149"/>
      <c r="O3" s="149"/>
      <c r="P3" s="149"/>
      <c r="Q3" s="149"/>
      <c r="R3" s="149"/>
      <c r="S3" s="149"/>
      <c r="T3" s="149"/>
      <c r="U3" s="149"/>
      <c r="V3" s="149"/>
      <c r="W3" s="149"/>
      <c r="X3" s="148"/>
      <c r="Y3" s="149"/>
      <c r="Z3" s="149"/>
      <c r="AA3" s="149"/>
      <c r="AB3" s="149"/>
      <c r="AC3" s="148"/>
      <c r="AD3" s="148"/>
      <c r="AE3" s="148"/>
      <c r="AF3" s="148"/>
    </row>
    <row r="4" spans="1:36" s="147" customFormat="1" ht="27.75" customHeight="1" thickTop="1" thickBot="1">
      <c r="D4" s="152" t="s">
        <v>81</v>
      </c>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row>
    <row r="5" spans="1:36" ht="23.25" thickTop="1" thickBot="1">
      <c r="D5" s="152" t="s">
        <v>82</v>
      </c>
      <c r="X5" s="148"/>
      <c r="AC5" s="148"/>
      <c r="AD5" s="148"/>
      <c r="AE5" s="148"/>
      <c r="AF5" s="154"/>
      <c r="AH5" s="155"/>
      <c r="AI5" s="155"/>
    </row>
    <row r="6" spans="1:36" ht="23.25" thickTop="1" thickBot="1">
      <c r="D6" s="153"/>
      <c r="E6" s="230" t="s">
        <v>79</v>
      </c>
      <c r="F6" s="231"/>
      <c r="G6" s="231"/>
      <c r="H6" s="232"/>
      <c r="I6" s="156"/>
      <c r="J6" s="230" t="s">
        <v>35</v>
      </c>
      <c r="K6" s="231"/>
      <c r="L6" s="231"/>
      <c r="M6" s="232"/>
      <c r="N6" s="156"/>
      <c r="O6" s="230" t="s">
        <v>73</v>
      </c>
      <c r="P6" s="231"/>
      <c r="Q6" s="231"/>
      <c r="R6" s="232"/>
      <c r="S6" s="156"/>
      <c r="T6" s="230" t="s">
        <v>76</v>
      </c>
      <c r="U6" s="231"/>
      <c r="V6" s="231"/>
      <c r="W6" s="232"/>
      <c r="X6" s="148"/>
      <c r="Y6" s="230" t="s">
        <v>77</v>
      </c>
      <c r="Z6" s="231"/>
      <c r="AA6" s="231"/>
      <c r="AB6" s="232"/>
      <c r="AC6" s="148"/>
      <c r="AD6" s="148"/>
      <c r="AE6" s="148"/>
      <c r="AF6" s="154"/>
    </row>
    <row r="7" spans="1:36" ht="23.25" thickTop="1" thickBot="1">
      <c r="D7" s="157" t="s">
        <v>27</v>
      </c>
      <c r="E7" s="158" t="s">
        <v>31</v>
      </c>
      <c r="F7" s="159" t="s">
        <v>32</v>
      </c>
      <c r="G7" s="160" t="s">
        <v>33</v>
      </c>
      <c r="H7" s="160" t="s">
        <v>34</v>
      </c>
      <c r="I7" s="156"/>
      <c r="J7" s="158" t="s">
        <v>31</v>
      </c>
      <c r="K7" s="159" t="s">
        <v>32</v>
      </c>
      <c r="L7" s="160" t="s">
        <v>33</v>
      </c>
      <c r="M7" s="160" t="s">
        <v>34</v>
      </c>
      <c r="N7" s="156"/>
      <c r="O7" s="158" t="s">
        <v>31</v>
      </c>
      <c r="P7" s="159" t="s">
        <v>32</v>
      </c>
      <c r="Q7" s="160" t="s">
        <v>33</v>
      </c>
      <c r="R7" s="160" t="s">
        <v>34</v>
      </c>
      <c r="S7" s="156"/>
      <c r="T7" s="158" t="s">
        <v>31</v>
      </c>
      <c r="U7" s="159" t="s">
        <v>32</v>
      </c>
      <c r="V7" s="160" t="s">
        <v>33</v>
      </c>
      <c r="W7" s="160" t="s">
        <v>34</v>
      </c>
      <c r="Y7" s="158" t="s">
        <v>31</v>
      </c>
      <c r="Z7" s="159" t="s">
        <v>32</v>
      </c>
      <c r="AA7" s="160" t="s">
        <v>33</v>
      </c>
      <c r="AB7" s="160" t="s">
        <v>34</v>
      </c>
      <c r="AC7" s="148"/>
      <c r="AD7" s="148"/>
      <c r="AE7" s="148"/>
      <c r="AF7" s="154"/>
    </row>
    <row r="8" spans="1:36" s="171" customFormat="1" ht="23.25" customHeight="1" thickTop="1" thickBot="1">
      <c r="A8" s="1"/>
      <c r="B8" s="161"/>
      <c r="C8" s="161"/>
      <c r="D8" s="162" t="s">
        <v>45</v>
      </c>
      <c r="E8" s="163">
        <v>6454.5688769027893</v>
      </c>
      <c r="F8" s="164">
        <v>6135</v>
      </c>
      <c r="G8" s="165">
        <v>6701.0000000000018</v>
      </c>
      <c r="H8" s="166">
        <v>14</v>
      </c>
      <c r="I8" s="167"/>
      <c r="J8" s="163">
        <v>26011.347303348703</v>
      </c>
      <c r="K8" s="164">
        <v>25194.693055300628</v>
      </c>
      <c r="L8" s="165">
        <v>26666</v>
      </c>
      <c r="M8" s="166">
        <v>15</v>
      </c>
      <c r="N8" s="167"/>
      <c r="O8" s="163">
        <v>26364.747945599353</v>
      </c>
      <c r="P8" s="164">
        <v>25073.675642368125</v>
      </c>
      <c r="Q8" s="165">
        <v>27722.990479847856</v>
      </c>
      <c r="R8" s="166">
        <v>15</v>
      </c>
      <c r="S8" s="167"/>
      <c r="T8" s="163">
        <v>27026.570610771658</v>
      </c>
      <c r="U8" s="164">
        <v>25718.286211661754</v>
      </c>
      <c r="V8" s="165">
        <v>28486.390828603478</v>
      </c>
      <c r="W8" s="166">
        <v>15</v>
      </c>
      <c r="X8" s="168"/>
      <c r="Y8" s="163">
        <v>28115.518248257766</v>
      </c>
      <c r="Z8" s="164">
        <v>26326.581920178829</v>
      </c>
      <c r="AA8" s="165">
        <v>29282.720595124199</v>
      </c>
      <c r="AB8" s="166">
        <v>9</v>
      </c>
      <c r="AC8" s="168"/>
      <c r="AD8" s="168"/>
      <c r="AE8" s="168"/>
      <c r="AF8" s="169"/>
      <c r="AG8" s="170"/>
      <c r="AJ8" s="170"/>
    </row>
    <row r="9" spans="1:36" ht="23.25" customHeight="1" thickTop="1" thickBot="1">
      <c r="D9" s="172" t="s">
        <v>0</v>
      </c>
      <c r="E9" s="173">
        <v>3.125</v>
      </c>
      <c r="F9" s="174">
        <v>0</v>
      </c>
      <c r="G9" s="175">
        <v>25</v>
      </c>
      <c r="H9" s="176">
        <v>8</v>
      </c>
      <c r="I9" s="167"/>
      <c r="J9" s="173">
        <v>10.509240946249999</v>
      </c>
      <c r="K9" s="174">
        <v>-10</v>
      </c>
      <c r="L9" s="175">
        <v>100</v>
      </c>
      <c r="M9" s="176">
        <v>8</v>
      </c>
      <c r="N9" s="167"/>
      <c r="O9" s="173">
        <v>12.5</v>
      </c>
      <c r="P9" s="174">
        <v>0</v>
      </c>
      <c r="Q9" s="175">
        <v>100</v>
      </c>
      <c r="R9" s="176">
        <v>8</v>
      </c>
      <c r="S9" s="167"/>
      <c r="T9" s="173">
        <v>12.5</v>
      </c>
      <c r="U9" s="174">
        <v>0</v>
      </c>
      <c r="V9" s="175">
        <v>100</v>
      </c>
      <c r="W9" s="176">
        <v>8</v>
      </c>
      <c r="X9" s="148"/>
      <c r="Y9" s="173" t="s">
        <v>80</v>
      </c>
      <c r="Z9" s="174" t="s">
        <v>80</v>
      </c>
      <c r="AA9" s="175" t="s">
        <v>80</v>
      </c>
      <c r="AB9" s="176" t="s">
        <v>80</v>
      </c>
      <c r="AC9" s="148"/>
      <c r="AD9" s="148"/>
      <c r="AE9" s="148"/>
      <c r="AF9" s="154"/>
    </row>
    <row r="10" spans="1:36" ht="23.25" thickTop="1" thickBot="1">
      <c r="D10" s="162" t="s">
        <v>1</v>
      </c>
      <c r="E10" s="163">
        <v>6451.354591188503</v>
      </c>
      <c r="F10" s="164">
        <v>6135</v>
      </c>
      <c r="G10" s="165">
        <v>6701.0000000000018</v>
      </c>
      <c r="H10" s="166">
        <v>14</v>
      </c>
      <c r="I10" s="167"/>
      <c r="J10" s="163">
        <v>26005.742374844034</v>
      </c>
      <c r="K10" s="164">
        <v>25204.693055300628</v>
      </c>
      <c r="L10" s="165">
        <v>26666</v>
      </c>
      <c r="M10" s="166">
        <v>15</v>
      </c>
      <c r="N10" s="167"/>
      <c r="O10" s="163">
        <v>26358.081278932685</v>
      </c>
      <c r="P10" s="164">
        <v>25073.675642368125</v>
      </c>
      <c r="Q10" s="165">
        <v>27722.990479847856</v>
      </c>
      <c r="R10" s="166">
        <v>15</v>
      </c>
      <c r="S10" s="167"/>
      <c r="T10" s="163">
        <v>27019.90394410499</v>
      </c>
      <c r="U10" s="164">
        <v>25718.286211661754</v>
      </c>
      <c r="V10" s="165">
        <v>28486.390828603478</v>
      </c>
      <c r="W10" s="166">
        <v>15</v>
      </c>
      <c r="X10" s="148"/>
      <c r="Y10" s="163">
        <v>28115.518248257766</v>
      </c>
      <c r="Z10" s="164">
        <v>26326.581920178829</v>
      </c>
      <c r="AA10" s="165">
        <v>29282.720595124199</v>
      </c>
      <c r="AB10" s="166">
        <v>9</v>
      </c>
      <c r="AC10" s="148"/>
      <c r="AD10" s="148"/>
      <c r="AE10" s="148"/>
      <c r="AF10" s="154"/>
    </row>
    <row r="11" spans="1:36" s="180" customFormat="1" ht="23.25" customHeight="1" thickTop="1" thickBot="1">
      <c r="A11" s="1"/>
      <c r="B11" s="177"/>
      <c r="C11" s="177"/>
      <c r="D11" s="162" t="s">
        <v>2</v>
      </c>
      <c r="E11" s="163">
        <v>-4671.7964384281249</v>
      </c>
      <c r="F11" s="164">
        <v>-4835.8762389489993</v>
      </c>
      <c r="G11" s="165">
        <v>-4595.199804084149</v>
      </c>
      <c r="H11" s="166">
        <v>14</v>
      </c>
      <c r="I11" s="167"/>
      <c r="J11" s="163">
        <v>-19249.720606151084</v>
      </c>
      <c r="K11" s="164">
        <v>-19907</v>
      </c>
      <c r="L11" s="165">
        <v>-18531.484036882721</v>
      </c>
      <c r="M11" s="166">
        <v>15</v>
      </c>
      <c r="N11" s="167"/>
      <c r="O11" s="163">
        <v>-18964.4379438873</v>
      </c>
      <c r="P11" s="164">
        <v>-20207</v>
      </c>
      <c r="Q11" s="165">
        <v>-18099.73365917839</v>
      </c>
      <c r="R11" s="166">
        <v>15</v>
      </c>
      <c r="S11" s="167"/>
      <c r="T11" s="163">
        <v>-19017.521213905249</v>
      </c>
      <c r="U11" s="164">
        <v>-20462</v>
      </c>
      <c r="V11" s="165">
        <v>-18200.45164238564</v>
      </c>
      <c r="W11" s="166">
        <v>15</v>
      </c>
      <c r="X11" s="178"/>
      <c r="Y11" s="163">
        <v>-19392.467533236329</v>
      </c>
      <c r="Z11" s="164">
        <v>-20532.453506736492</v>
      </c>
      <c r="AA11" s="165">
        <v>-18708.750030025622</v>
      </c>
      <c r="AB11" s="166">
        <v>9</v>
      </c>
      <c r="AC11" s="178"/>
      <c r="AD11" s="178"/>
      <c r="AE11" s="178"/>
      <c r="AF11" s="179"/>
    </row>
    <row r="12" spans="1:36" ht="23.25" customHeight="1" thickTop="1" thickBot="1">
      <c r="A12" s="1"/>
      <c r="D12" s="181" t="s">
        <v>4</v>
      </c>
      <c r="E12" s="182">
        <v>0</v>
      </c>
      <c r="F12" s="174">
        <v>0</v>
      </c>
      <c r="G12" s="175">
        <v>0</v>
      </c>
      <c r="H12" s="176">
        <v>11</v>
      </c>
      <c r="I12" s="167"/>
      <c r="J12" s="182">
        <v>0</v>
      </c>
      <c r="K12" s="174">
        <v>0</v>
      </c>
      <c r="L12" s="175">
        <v>0</v>
      </c>
      <c r="M12" s="176">
        <v>11</v>
      </c>
      <c r="N12" s="167"/>
      <c r="O12" s="182">
        <v>0</v>
      </c>
      <c r="P12" s="174">
        <v>0</v>
      </c>
      <c r="Q12" s="175">
        <v>0</v>
      </c>
      <c r="R12" s="176">
        <v>11</v>
      </c>
      <c r="S12" s="167"/>
      <c r="T12" s="182">
        <v>0</v>
      </c>
      <c r="U12" s="174">
        <v>0</v>
      </c>
      <c r="V12" s="175">
        <v>0</v>
      </c>
      <c r="W12" s="176">
        <v>11</v>
      </c>
      <c r="X12" s="148"/>
      <c r="Y12" s="182" t="s">
        <v>80</v>
      </c>
      <c r="Z12" s="174" t="s">
        <v>80</v>
      </c>
      <c r="AA12" s="175" t="s">
        <v>80</v>
      </c>
      <c r="AB12" s="176" t="s">
        <v>80</v>
      </c>
      <c r="AC12" s="148"/>
      <c r="AD12" s="148"/>
      <c r="AE12" s="148"/>
      <c r="AF12" s="154"/>
    </row>
    <row r="13" spans="1:36" ht="23.25" customHeight="1" thickTop="1" thickBot="1">
      <c r="A13" s="1"/>
      <c r="D13" s="181" t="s">
        <v>46</v>
      </c>
      <c r="E13" s="182">
        <v>-45.375872020000003</v>
      </c>
      <c r="F13" s="174">
        <v>-80</v>
      </c>
      <c r="G13" s="175">
        <v>0</v>
      </c>
      <c r="H13" s="176">
        <v>13</v>
      </c>
      <c r="I13" s="167"/>
      <c r="J13" s="182">
        <v>-150.7692314293333</v>
      </c>
      <c r="K13" s="174">
        <v>-300</v>
      </c>
      <c r="L13" s="175">
        <v>-25.818972290000001</v>
      </c>
      <c r="M13" s="176">
        <v>15</v>
      </c>
      <c r="N13" s="167"/>
      <c r="O13" s="182">
        <v>-149.96752464571429</v>
      </c>
      <c r="P13" s="174">
        <v>-300</v>
      </c>
      <c r="Q13" s="175">
        <v>0</v>
      </c>
      <c r="R13" s="176">
        <v>14</v>
      </c>
      <c r="S13" s="167"/>
      <c r="T13" s="182">
        <v>-149.96752464571429</v>
      </c>
      <c r="U13" s="174">
        <v>-300</v>
      </c>
      <c r="V13" s="175">
        <v>0</v>
      </c>
      <c r="W13" s="176">
        <v>14</v>
      </c>
      <c r="X13" s="148"/>
      <c r="Y13" s="182">
        <v>-143.39392722666668</v>
      </c>
      <c r="Z13" s="174">
        <v>-280</v>
      </c>
      <c r="AA13" s="175">
        <v>0</v>
      </c>
      <c r="AB13" s="176">
        <v>9</v>
      </c>
      <c r="AC13" s="148"/>
      <c r="AD13" s="148"/>
      <c r="AE13" s="148"/>
      <c r="AF13" s="154"/>
    </row>
    <row r="14" spans="1:36" ht="23.25" customHeight="1" thickTop="1" thickBot="1">
      <c r="D14" s="181" t="s">
        <v>3</v>
      </c>
      <c r="E14" s="182">
        <v>-37.035714285714285</v>
      </c>
      <c r="F14" s="174">
        <v>-80</v>
      </c>
      <c r="G14" s="175">
        <v>0</v>
      </c>
      <c r="H14" s="176">
        <v>14</v>
      </c>
      <c r="I14" s="167"/>
      <c r="J14" s="182">
        <v>-83.116987399999985</v>
      </c>
      <c r="K14" s="174">
        <v>-154.59332329999998</v>
      </c>
      <c r="L14" s="175">
        <v>32.982143209999997</v>
      </c>
      <c r="M14" s="176">
        <v>15</v>
      </c>
      <c r="N14" s="167"/>
      <c r="O14" s="182">
        <v>-27.6</v>
      </c>
      <c r="P14" s="174">
        <v>-100</v>
      </c>
      <c r="Q14" s="175">
        <v>0</v>
      </c>
      <c r="R14" s="176">
        <v>15</v>
      </c>
      <c r="S14" s="167"/>
      <c r="T14" s="182">
        <v>-26.933333333333334</v>
      </c>
      <c r="U14" s="174">
        <v>-100</v>
      </c>
      <c r="V14" s="175">
        <v>0</v>
      </c>
      <c r="W14" s="176">
        <v>15</v>
      </c>
      <c r="X14" s="148"/>
      <c r="Y14" s="182">
        <v>-26</v>
      </c>
      <c r="Z14" s="174">
        <v>-100</v>
      </c>
      <c r="AA14" s="175">
        <v>0</v>
      </c>
      <c r="AB14" s="176">
        <v>9</v>
      </c>
      <c r="AC14" s="148"/>
      <c r="AD14" s="148"/>
      <c r="AE14" s="148"/>
      <c r="AF14" s="154"/>
    </row>
    <row r="15" spans="1:36" ht="23.25" customHeight="1" thickTop="1" thickBot="1">
      <c r="D15" s="162" t="s">
        <v>5</v>
      </c>
      <c r="E15" s="183">
        <v>-4592.6259858381245</v>
      </c>
      <c r="F15" s="164">
        <v>-4731.9297482308266</v>
      </c>
      <c r="G15" s="165">
        <v>-4506.7370000000001</v>
      </c>
      <c r="H15" s="166">
        <v>14</v>
      </c>
      <c r="I15" s="167"/>
      <c r="J15" s="183">
        <v>-19015.834387321745</v>
      </c>
      <c r="K15" s="164">
        <v>-19707</v>
      </c>
      <c r="L15" s="165">
        <v>-18471.484036882721</v>
      </c>
      <c r="M15" s="166">
        <v>15</v>
      </c>
      <c r="N15" s="167"/>
      <c r="O15" s="183">
        <v>-18796.868254217963</v>
      </c>
      <c r="P15" s="164">
        <v>-20037</v>
      </c>
      <c r="Q15" s="165">
        <v>-18099.73365917839</v>
      </c>
      <c r="R15" s="166">
        <v>15</v>
      </c>
      <c r="S15" s="167"/>
      <c r="T15" s="183">
        <v>-18850.618190902584</v>
      </c>
      <c r="U15" s="164">
        <v>-20292</v>
      </c>
      <c r="V15" s="165">
        <v>-18200.45164238564</v>
      </c>
      <c r="W15" s="166">
        <v>15</v>
      </c>
      <c r="X15" s="148"/>
      <c r="Y15" s="183">
        <v>-19223.073606009668</v>
      </c>
      <c r="Z15" s="164">
        <v>-20168.453506736492</v>
      </c>
      <c r="AA15" s="165">
        <v>-18536.606469553</v>
      </c>
      <c r="AB15" s="166">
        <v>9</v>
      </c>
      <c r="AC15" s="148"/>
      <c r="AD15" s="148"/>
      <c r="AE15" s="148"/>
      <c r="AF15" s="154"/>
    </row>
    <row r="16" spans="1:36" ht="23.25" customHeight="1" thickTop="1" thickBot="1">
      <c r="D16" s="181" t="s">
        <v>60</v>
      </c>
      <c r="E16" s="173">
        <v>-40.261123071538464</v>
      </c>
      <c r="F16" s="174">
        <v>-85</v>
      </c>
      <c r="G16" s="175">
        <v>-12.5</v>
      </c>
      <c r="H16" s="176">
        <v>13</v>
      </c>
      <c r="I16" s="167"/>
      <c r="J16" s="173">
        <v>-145.9847429371429</v>
      </c>
      <c r="K16" s="174">
        <v>-288</v>
      </c>
      <c r="L16" s="175">
        <v>-75.921600280000007</v>
      </c>
      <c r="M16" s="176">
        <v>14</v>
      </c>
      <c r="N16" s="167"/>
      <c r="O16" s="173">
        <v>-6.9230769230769234</v>
      </c>
      <c r="P16" s="174">
        <v>-50</v>
      </c>
      <c r="Q16" s="175">
        <v>0</v>
      </c>
      <c r="R16" s="176">
        <v>13</v>
      </c>
      <c r="S16" s="167"/>
      <c r="T16" s="173">
        <v>-6.9230769230769234</v>
      </c>
      <c r="U16" s="174">
        <v>-50</v>
      </c>
      <c r="V16" s="175">
        <v>0</v>
      </c>
      <c r="W16" s="176">
        <v>13</v>
      </c>
      <c r="X16" s="148"/>
      <c r="Y16" s="173">
        <v>-10</v>
      </c>
      <c r="Z16" s="174">
        <v>-50</v>
      </c>
      <c r="AA16" s="175">
        <v>0</v>
      </c>
      <c r="AB16" s="176">
        <v>9</v>
      </c>
      <c r="AC16" s="148"/>
      <c r="AD16" s="148"/>
      <c r="AE16" s="148"/>
      <c r="AF16" s="154"/>
    </row>
    <row r="17" spans="1:38" s="180" customFormat="1" ht="23.25" customHeight="1" thickTop="1" thickBot="1">
      <c r="A17" s="1"/>
      <c r="B17" s="177"/>
      <c r="C17" s="177"/>
      <c r="D17" s="162" t="s">
        <v>65</v>
      </c>
      <c r="E17" s="163">
        <v>-4555.2406572716955</v>
      </c>
      <c r="F17" s="164">
        <v>-4706.9297482308266</v>
      </c>
      <c r="G17" s="165">
        <v>-4481.7370000000001</v>
      </c>
      <c r="H17" s="166">
        <v>14</v>
      </c>
      <c r="I17" s="167"/>
      <c r="J17" s="163">
        <v>-18879.581960580414</v>
      </c>
      <c r="K17" s="164">
        <v>-19607</v>
      </c>
      <c r="L17" s="165">
        <v>-18300.484036882721</v>
      </c>
      <c r="M17" s="166">
        <v>15</v>
      </c>
      <c r="N17" s="167"/>
      <c r="O17" s="163">
        <v>-18790.868254217963</v>
      </c>
      <c r="P17" s="164">
        <v>-20037</v>
      </c>
      <c r="Q17" s="165">
        <v>-18099.73365917839</v>
      </c>
      <c r="R17" s="166">
        <v>15</v>
      </c>
      <c r="S17" s="167"/>
      <c r="T17" s="163">
        <v>-18844.618190902584</v>
      </c>
      <c r="U17" s="164">
        <v>-20292</v>
      </c>
      <c r="V17" s="165">
        <v>-18200.45164238564</v>
      </c>
      <c r="W17" s="166">
        <v>15</v>
      </c>
      <c r="X17" s="168"/>
      <c r="Y17" s="163">
        <v>-19213.073606009668</v>
      </c>
      <c r="Z17" s="164">
        <v>-20128.453506736492</v>
      </c>
      <c r="AA17" s="165">
        <v>-18536.606469553</v>
      </c>
      <c r="AB17" s="166">
        <v>9</v>
      </c>
      <c r="AC17" s="168"/>
      <c r="AD17" s="168"/>
      <c r="AE17" s="168"/>
      <c r="AF17" s="184"/>
      <c r="AG17" s="171"/>
    </row>
    <row r="18" spans="1:38" s="171" customFormat="1" ht="23.25" customHeight="1" thickTop="1" thickBot="1">
      <c r="A18" s="1"/>
      <c r="B18" s="161"/>
      <c r="C18" s="161"/>
      <c r="D18" s="172" t="s">
        <v>7</v>
      </c>
      <c r="E18" s="173">
        <v>-316.02866082920895</v>
      </c>
      <c r="F18" s="174">
        <v>-520</v>
      </c>
      <c r="G18" s="175">
        <v>-230</v>
      </c>
      <c r="H18" s="176">
        <v>14</v>
      </c>
      <c r="I18" s="167"/>
      <c r="J18" s="173">
        <v>-1249.9666740967173</v>
      </c>
      <c r="K18" s="174">
        <v>-1762.1543073799999</v>
      </c>
      <c r="L18" s="175">
        <v>-1034.5805647600919</v>
      </c>
      <c r="M18" s="176">
        <v>15</v>
      </c>
      <c r="N18" s="167"/>
      <c r="O18" s="173">
        <v>-1169.8218373123607</v>
      </c>
      <c r="P18" s="174">
        <v>-1445</v>
      </c>
      <c r="Q18" s="175">
        <v>-950</v>
      </c>
      <c r="R18" s="176">
        <v>15</v>
      </c>
      <c r="S18" s="167"/>
      <c r="T18" s="173">
        <v>-1213.4390398361058</v>
      </c>
      <c r="U18" s="174">
        <v>-1768.0909661112855</v>
      </c>
      <c r="V18" s="175">
        <v>-900</v>
      </c>
      <c r="W18" s="176">
        <v>15</v>
      </c>
      <c r="X18" s="168"/>
      <c r="Y18" s="173">
        <v>-1116.5349270221964</v>
      </c>
      <c r="Z18" s="174">
        <v>-1392.7936351650474</v>
      </c>
      <c r="AA18" s="175">
        <v>-900</v>
      </c>
      <c r="AB18" s="176">
        <v>9</v>
      </c>
      <c r="AC18" s="168"/>
      <c r="AD18" s="168"/>
      <c r="AE18" s="168"/>
      <c r="AF18" s="169"/>
    </row>
    <row r="19" spans="1:38" s="171" customFormat="1" ht="23.25" customHeight="1" thickTop="1" thickBot="1">
      <c r="A19" s="1"/>
      <c r="B19" s="161"/>
      <c r="C19" s="161"/>
      <c r="D19" s="162" t="s">
        <v>8</v>
      </c>
      <c r="E19" s="183">
        <v>1466.7437776454556</v>
      </c>
      <c r="F19" s="164">
        <v>995</v>
      </c>
      <c r="G19" s="165">
        <v>1786.0000000000018</v>
      </c>
      <c r="H19" s="166">
        <v>14</v>
      </c>
      <c r="I19" s="167"/>
      <c r="J19" s="183">
        <v>5511.6600231009061</v>
      </c>
      <c r="K19" s="164">
        <v>4742.9175693552243</v>
      </c>
      <c r="L19" s="165">
        <v>6243.0978759016125</v>
      </c>
      <c r="M19" s="166">
        <v>15</v>
      </c>
      <c r="N19" s="167"/>
      <c r="O19" s="183">
        <v>6230.4881643996869</v>
      </c>
      <c r="P19" s="164">
        <v>4364</v>
      </c>
      <c r="Q19" s="165">
        <v>7444.0072737520895</v>
      </c>
      <c r="R19" s="166">
        <v>15</v>
      </c>
      <c r="S19" s="167"/>
      <c r="T19" s="183">
        <v>6795.610357030303</v>
      </c>
      <c r="U19" s="164">
        <v>4331</v>
      </c>
      <c r="V19" s="165">
        <v>8127.6180020192078</v>
      </c>
      <c r="W19" s="166">
        <v>15</v>
      </c>
      <c r="X19" s="168"/>
      <c r="Y19" s="183">
        <v>7606.5157879992348</v>
      </c>
      <c r="Z19" s="164">
        <v>6079.8959076503779</v>
      </c>
      <c r="AA19" s="165">
        <v>8409.8200615495589</v>
      </c>
      <c r="AB19" s="166">
        <v>9</v>
      </c>
      <c r="AC19" s="168"/>
      <c r="AD19" s="168"/>
      <c r="AE19" s="168"/>
      <c r="AF19" s="169"/>
      <c r="AH19" s="185"/>
      <c r="AI19" s="186"/>
      <c r="AJ19" s="186"/>
      <c r="AK19" s="186"/>
      <c r="AL19" s="186"/>
    </row>
    <row r="20" spans="1:38" s="171" customFormat="1" ht="23.25" customHeight="1" thickTop="1" thickBot="1">
      <c r="A20" s="1"/>
      <c r="B20" s="161"/>
      <c r="C20" s="161"/>
      <c r="D20" s="162" t="s">
        <v>9</v>
      </c>
      <c r="E20" s="183">
        <v>1539.7459873733128</v>
      </c>
      <c r="F20" s="164">
        <v>1070</v>
      </c>
      <c r="G20" s="165">
        <v>1906.0000000000018</v>
      </c>
      <c r="H20" s="166">
        <v>14</v>
      </c>
      <c r="I20" s="167"/>
      <c r="J20" s="183">
        <v>5729.6116007902392</v>
      </c>
      <c r="K20" s="164">
        <v>4908.5175693552264</v>
      </c>
      <c r="L20" s="165">
        <v>6415.9910197302961</v>
      </c>
      <c r="M20" s="166">
        <v>15</v>
      </c>
      <c r="N20" s="167"/>
      <c r="O20" s="183">
        <v>6268.1245207356869</v>
      </c>
      <c r="P20" s="164">
        <v>4434</v>
      </c>
      <c r="Q20" s="165">
        <v>7444.0072737520895</v>
      </c>
      <c r="R20" s="166">
        <v>15</v>
      </c>
      <c r="S20" s="167"/>
      <c r="T20" s="183">
        <v>6832.5800466996343</v>
      </c>
      <c r="U20" s="164">
        <v>4401</v>
      </c>
      <c r="V20" s="165">
        <v>8127.6180020192078</v>
      </c>
      <c r="W20" s="166">
        <v>15</v>
      </c>
      <c r="X20" s="168"/>
      <c r="Y20" s="183">
        <v>7660.3541596703453</v>
      </c>
      <c r="Z20" s="164">
        <v>6179.8959076503779</v>
      </c>
      <c r="AA20" s="165">
        <v>8416.6095942295888</v>
      </c>
      <c r="AB20" s="166">
        <v>9</v>
      </c>
      <c r="AC20" s="168"/>
      <c r="AD20" s="168"/>
      <c r="AE20" s="168"/>
      <c r="AF20" s="169"/>
      <c r="AH20" s="185"/>
      <c r="AI20" s="186"/>
      <c r="AJ20" s="186"/>
      <c r="AK20" s="186"/>
      <c r="AL20" s="186"/>
    </row>
    <row r="21" spans="1:38" ht="23.25" customHeight="1" thickTop="1" thickBot="1">
      <c r="D21" s="172" t="s">
        <v>78</v>
      </c>
      <c r="E21" s="173">
        <v>-380.00236884440682</v>
      </c>
      <c r="F21" s="174">
        <v>-569.31666331155122</v>
      </c>
      <c r="G21" s="175">
        <v>339.71233769576332</v>
      </c>
      <c r="H21" s="176">
        <v>14</v>
      </c>
      <c r="I21" s="167"/>
      <c r="J21" s="173">
        <v>-1333.9998253221054</v>
      </c>
      <c r="K21" s="174">
        <v>-1894.2643371069671</v>
      </c>
      <c r="L21" s="175">
        <v>1066.5888033972656</v>
      </c>
      <c r="M21" s="176">
        <v>15</v>
      </c>
      <c r="N21" s="167"/>
      <c r="O21" s="173">
        <v>-1614.3531132138639</v>
      </c>
      <c r="P21" s="174">
        <v>-2257.2021821256276</v>
      </c>
      <c r="Q21" s="175">
        <v>2067.027259026363</v>
      </c>
      <c r="R21" s="176">
        <v>15</v>
      </c>
      <c r="S21" s="167"/>
      <c r="T21" s="173">
        <v>-1764.2140312871611</v>
      </c>
      <c r="U21" s="174">
        <v>-2370.4055268813622</v>
      </c>
      <c r="V21" s="175">
        <v>2162.1315357924909</v>
      </c>
      <c r="W21" s="176">
        <v>15</v>
      </c>
      <c r="X21" s="148"/>
      <c r="Y21" s="173">
        <v>-2220.8089422162211</v>
      </c>
      <c r="Z21" s="174">
        <v>-2461.0224474262354</v>
      </c>
      <c r="AA21" s="175">
        <v>-2006.3656495246248</v>
      </c>
      <c r="AB21" s="176">
        <v>8</v>
      </c>
      <c r="AC21" s="148"/>
      <c r="AD21" s="148"/>
      <c r="AE21" s="148"/>
      <c r="AF21" s="154"/>
    </row>
    <row r="22" spans="1:38" s="171" customFormat="1" ht="23.25" thickTop="1" thickBot="1">
      <c r="A22" s="1"/>
      <c r="B22" s="161"/>
      <c r="C22" s="161"/>
      <c r="D22" s="172" t="s">
        <v>47</v>
      </c>
      <c r="E22" s="173">
        <v>1038.2110748445111</v>
      </c>
      <c r="F22" s="174">
        <v>736.3</v>
      </c>
      <c r="G22" s="175">
        <v>1250.2000000000012</v>
      </c>
      <c r="H22" s="176">
        <v>14</v>
      </c>
      <c r="I22" s="167"/>
      <c r="J22" s="173">
        <v>4035.4483573258312</v>
      </c>
      <c r="K22" s="174">
        <v>3293.8947714680016</v>
      </c>
      <c r="L22" s="175">
        <v>4584.6942406039934</v>
      </c>
      <c r="M22" s="176">
        <v>15</v>
      </c>
      <c r="N22" s="167"/>
      <c r="O22" s="173">
        <v>4340.5314166489743</v>
      </c>
      <c r="P22" s="174">
        <v>2989</v>
      </c>
      <c r="Q22" s="175">
        <v>5186.8050916264619</v>
      </c>
      <c r="R22" s="176">
        <v>15</v>
      </c>
      <c r="S22" s="167"/>
      <c r="T22" s="173">
        <v>4743.112120970809</v>
      </c>
      <c r="U22" s="174">
        <v>2967</v>
      </c>
      <c r="V22" s="175">
        <v>5770.6087814336379</v>
      </c>
      <c r="W22" s="176">
        <v>15</v>
      </c>
      <c r="X22" s="168"/>
      <c r="Y22" s="173">
        <v>5632.4633949181489</v>
      </c>
      <c r="Z22" s="174">
        <v>4073.5302581257529</v>
      </c>
      <c r="AA22" s="175">
        <v>7793.9321836741328</v>
      </c>
      <c r="AB22" s="176">
        <v>9</v>
      </c>
      <c r="AC22" s="168"/>
      <c r="AD22" s="168"/>
      <c r="AE22" s="168"/>
      <c r="AF22" s="169"/>
    </row>
    <row r="23" spans="1:38" ht="23.25" customHeight="1" thickTop="1" thickBot="1">
      <c r="D23" s="172" t="s">
        <v>61</v>
      </c>
      <c r="E23" s="173">
        <v>-57.642176540211267</v>
      </c>
      <c r="F23" s="174">
        <v>-150.85900576131641</v>
      </c>
      <c r="G23" s="187">
        <v>-30</v>
      </c>
      <c r="H23" s="176">
        <v>13</v>
      </c>
      <c r="I23" s="167"/>
      <c r="J23" s="173">
        <v>-228.02007361359094</v>
      </c>
      <c r="K23" s="174">
        <v>-648.03556560784</v>
      </c>
      <c r="L23" s="187">
        <v>-138</v>
      </c>
      <c r="M23" s="176">
        <v>14</v>
      </c>
      <c r="N23" s="167"/>
      <c r="O23" s="173">
        <v>-231.92830443255912</v>
      </c>
      <c r="P23" s="174">
        <v>-652.86663257607518</v>
      </c>
      <c r="Q23" s="187">
        <v>-138</v>
      </c>
      <c r="R23" s="176">
        <v>14</v>
      </c>
      <c r="S23" s="167"/>
      <c r="T23" s="173">
        <v>-237.90459858524034</v>
      </c>
      <c r="U23" s="174">
        <v>-672.45263155335749</v>
      </c>
      <c r="V23" s="187">
        <v>-140</v>
      </c>
      <c r="W23" s="176">
        <v>14</v>
      </c>
      <c r="X23" s="148"/>
      <c r="Y23" s="173">
        <v>-240.05262274158829</v>
      </c>
      <c r="Z23" s="174">
        <v>-692.62621049995823</v>
      </c>
      <c r="AA23" s="187">
        <v>-140</v>
      </c>
      <c r="AB23" s="176">
        <v>9</v>
      </c>
      <c r="AC23" s="148"/>
      <c r="AD23" s="148"/>
      <c r="AE23" s="148"/>
      <c r="AF23" s="154"/>
    </row>
    <row r="24" spans="1:38" ht="23.25" customHeight="1" thickTop="1" thickBot="1">
      <c r="D24" s="172" t="s">
        <v>48</v>
      </c>
      <c r="E24" s="173">
        <v>984.68619662860067</v>
      </c>
      <c r="F24" s="174">
        <v>699.90655369655974</v>
      </c>
      <c r="G24" s="175">
        <v>1181.7114012865229</v>
      </c>
      <c r="H24" s="176">
        <v>14</v>
      </c>
      <c r="I24" s="167"/>
      <c r="J24" s="173">
        <v>3822.6296219531478</v>
      </c>
      <c r="K24" s="174">
        <v>3114.5112575969579</v>
      </c>
      <c r="L24" s="175">
        <v>4442.4065116612746</v>
      </c>
      <c r="M24" s="176">
        <v>15</v>
      </c>
      <c r="N24" s="167"/>
      <c r="O24" s="173">
        <v>4124.0649991785858</v>
      </c>
      <c r="P24" s="174">
        <v>2851</v>
      </c>
      <c r="Q24" s="175">
        <v>5042.2725758043616</v>
      </c>
      <c r="R24" s="176">
        <v>15</v>
      </c>
      <c r="S24" s="167"/>
      <c r="T24" s="173">
        <v>4521.0678289579191</v>
      </c>
      <c r="U24" s="174">
        <v>2825</v>
      </c>
      <c r="V24" s="175">
        <v>5607.2435299014924</v>
      </c>
      <c r="W24" s="176">
        <v>15</v>
      </c>
      <c r="X24" s="148"/>
      <c r="Y24" s="173">
        <v>5392.4107721765613</v>
      </c>
      <c r="Z24" s="174">
        <v>3862.9695101656775</v>
      </c>
      <c r="AA24" s="175">
        <v>7617.3328264275633</v>
      </c>
      <c r="AB24" s="176">
        <v>9</v>
      </c>
      <c r="AC24" s="148"/>
      <c r="AD24" s="148"/>
      <c r="AE24" s="148"/>
      <c r="AF24" s="154"/>
    </row>
    <row r="25" spans="1:38" ht="23.25" customHeight="1" thickTop="1" thickBot="1">
      <c r="D25" s="172" t="s">
        <v>41</v>
      </c>
      <c r="E25" s="188">
        <v>-115.86804284764422</v>
      </c>
      <c r="F25" s="174">
        <v>-138.8641969</v>
      </c>
      <c r="G25" s="175">
        <v>-94</v>
      </c>
      <c r="H25" s="176">
        <v>13</v>
      </c>
      <c r="I25" s="167"/>
      <c r="J25" s="188">
        <v>-471.98852457272318</v>
      </c>
      <c r="K25" s="174">
        <v>-542.80053759999998</v>
      </c>
      <c r="L25" s="175">
        <v>-376</v>
      </c>
      <c r="M25" s="176">
        <v>14</v>
      </c>
      <c r="N25" s="167"/>
      <c r="O25" s="188">
        <v>-460.5551587341447</v>
      </c>
      <c r="P25" s="174">
        <v>-555.45678759999998</v>
      </c>
      <c r="Q25" s="175">
        <v>-376</v>
      </c>
      <c r="R25" s="176">
        <v>14</v>
      </c>
      <c r="S25" s="167"/>
      <c r="T25" s="188">
        <v>-463.8583773020481</v>
      </c>
      <c r="U25" s="174">
        <v>-606.08178759999998</v>
      </c>
      <c r="V25" s="175">
        <v>-376</v>
      </c>
      <c r="W25" s="176">
        <v>14</v>
      </c>
      <c r="X25" s="148"/>
      <c r="Y25" s="188">
        <v>-457.55954979402884</v>
      </c>
      <c r="Z25" s="174">
        <v>-606.08178759999998</v>
      </c>
      <c r="AA25" s="175">
        <v>-391.14</v>
      </c>
      <c r="AB25" s="176">
        <v>8</v>
      </c>
      <c r="AC25" s="148"/>
      <c r="AD25" s="148"/>
      <c r="AE25" s="148"/>
      <c r="AF25" s="154"/>
    </row>
    <row r="26" spans="1:38" ht="23.25" customHeight="1" thickTop="1">
      <c r="D26" s="189"/>
      <c r="E26" s="190"/>
      <c r="F26" s="190"/>
      <c r="G26" s="190"/>
      <c r="H26" s="190"/>
      <c r="I26" s="190"/>
      <c r="J26" s="190"/>
      <c r="K26" s="190"/>
      <c r="L26" s="190"/>
      <c r="M26" s="190"/>
      <c r="N26" s="190"/>
      <c r="O26" s="190"/>
      <c r="P26" s="190"/>
      <c r="Q26" s="190"/>
      <c r="R26" s="190"/>
      <c r="S26" s="190"/>
      <c r="T26" s="190"/>
      <c r="U26" s="190"/>
      <c r="V26" s="190"/>
      <c r="W26" s="190"/>
      <c r="X26" s="148"/>
      <c r="Y26" s="190"/>
      <c r="Z26" s="190"/>
      <c r="AA26" s="190"/>
      <c r="AB26" s="190"/>
      <c r="AC26" s="148"/>
      <c r="AD26" s="148"/>
      <c r="AE26" s="148"/>
      <c r="AF26" s="154"/>
    </row>
    <row r="27" spans="1:38" ht="23.25" customHeight="1" thickBot="1">
      <c r="D27" s="157" t="s">
        <v>28</v>
      </c>
      <c r="E27" s="190"/>
      <c r="F27" s="190"/>
      <c r="G27" s="190"/>
      <c r="H27" s="190"/>
      <c r="I27" s="190"/>
      <c r="J27" s="190"/>
      <c r="K27" s="190"/>
      <c r="L27" s="190"/>
      <c r="M27" s="190"/>
      <c r="N27" s="190"/>
      <c r="O27" s="190"/>
      <c r="P27" s="190"/>
      <c r="Q27" s="190"/>
      <c r="R27" s="190"/>
      <c r="S27" s="190"/>
      <c r="T27" s="190"/>
      <c r="U27" s="190"/>
      <c r="V27" s="190"/>
      <c r="W27" s="190"/>
      <c r="X27" s="148"/>
      <c r="Y27" s="190"/>
      <c r="Z27" s="190"/>
      <c r="AA27" s="190"/>
      <c r="AB27" s="190"/>
      <c r="AC27" s="148"/>
      <c r="AD27" s="148"/>
      <c r="AE27" s="148"/>
      <c r="AF27" s="154"/>
    </row>
    <row r="28" spans="1:38" ht="23.25" customHeight="1" thickTop="1" thickBot="1">
      <c r="A28" s="1"/>
      <c r="D28" s="172" t="s">
        <v>49</v>
      </c>
      <c r="E28" s="191">
        <v>0.72599857320546191</v>
      </c>
      <c r="F28" s="192">
        <v>0.69383227492868904</v>
      </c>
      <c r="G28" s="192">
        <v>0.75305623471882643</v>
      </c>
      <c r="H28" s="176">
        <v>13</v>
      </c>
      <c r="I28" s="193"/>
      <c r="J28" s="191">
        <v>0.74016710131915042</v>
      </c>
      <c r="K28" s="192">
        <v>0.71417929912917066</v>
      </c>
      <c r="L28" s="192">
        <v>0.76592619896536163</v>
      </c>
      <c r="M28" s="176">
        <v>15</v>
      </c>
      <c r="N28" s="193"/>
      <c r="O28" s="191">
        <v>0.71966478717096671</v>
      </c>
      <c r="P28" s="192">
        <v>0.68519098059216721</v>
      </c>
      <c r="Q28" s="192">
        <v>0.77671432964329645</v>
      </c>
      <c r="R28" s="176">
        <v>15</v>
      </c>
      <c r="S28" s="193"/>
      <c r="T28" s="191">
        <v>0.70417491212215566</v>
      </c>
      <c r="U28" s="192">
        <v>0.66402564131176478</v>
      </c>
      <c r="V28" s="192">
        <v>0.77822994713421823</v>
      </c>
      <c r="W28" s="176">
        <v>15</v>
      </c>
      <c r="X28" s="148"/>
      <c r="Y28" s="191">
        <v>0.69012859602651122</v>
      </c>
      <c r="Z28" s="192">
        <v>0.66281954008293031</v>
      </c>
      <c r="AA28" s="192">
        <v>0.73487268765792879</v>
      </c>
      <c r="AB28" s="176">
        <v>9</v>
      </c>
      <c r="AC28" s="148"/>
      <c r="AD28" s="148"/>
      <c r="AE28" s="148"/>
      <c r="AF28" s="154"/>
    </row>
    <row r="29" spans="1:38" ht="23.25" customHeight="1" thickTop="1" thickBot="1">
      <c r="A29" s="1"/>
      <c r="D29" s="172" t="s">
        <v>50</v>
      </c>
      <c r="E29" s="191">
        <v>6.7097812416438724E-2</v>
      </c>
      <c r="F29" s="192">
        <v>5.8426945473759873E-2</v>
      </c>
      <c r="G29" s="192">
        <v>8.0715931491423698E-2</v>
      </c>
      <c r="H29" s="176">
        <v>11</v>
      </c>
      <c r="I29" s="193"/>
      <c r="J29" s="191">
        <v>6.3588692290175053E-2</v>
      </c>
      <c r="K29" s="192">
        <v>5.0733646545865707E-2</v>
      </c>
      <c r="L29" s="192">
        <v>7.526446054546225E-2</v>
      </c>
      <c r="M29" s="176">
        <v>14</v>
      </c>
      <c r="N29" s="193"/>
      <c r="O29" s="191">
        <v>6.6491198948854274E-2</v>
      </c>
      <c r="P29" s="192">
        <v>4.2859758330281945E-2</v>
      </c>
      <c r="Q29" s="192">
        <v>8.3467087885206348E-2</v>
      </c>
      <c r="R29" s="176">
        <v>14</v>
      </c>
      <c r="S29" s="193"/>
      <c r="T29" s="191">
        <v>7.0932025687343914E-2</v>
      </c>
      <c r="U29" s="192">
        <v>4.1302408563782339E-2</v>
      </c>
      <c r="V29" s="192">
        <v>8.8692585434814092E-2</v>
      </c>
      <c r="W29" s="176">
        <v>14</v>
      </c>
      <c r="X29" s="148"/>
      <c r="Y29" s="191">
        <v>8.3053253054448495E-2</v>
      </c>
      <c r="Z29" s="192">
        <v>5.984736863133807E-2</v>
      </c>
      <c r="AA29" s="192">
        <v>0.11986683019932318</v>
      </c>
      <c r="AB29" s="176">
        <v>9</v>
      </c>
      <c r="AC29" s="148"/>
      <c r="AD29" s="148"/>
      <c r="AE29" s="148"/>
      <c r="AF29" s="154"/>
    </row>
    <row r="30" spans="1:38" ht="23.25" customHeight="1" thickTop="1" thickBot="1">
      <c r="A30" s="1"/>
      <c r="D30" s="172" t="s">
        <v>63</v>
      </c>
      <c r="E30" s="191" t="s">
        <v>80</v>
      </c>
      <c r="F30" s="192" t="s">
        <v>80</v>
      </c>
      <c r="G30" s="192" t="s">
        <v>80</v>
      </c>
      <c r="H30" s="176" t="s">
        <v>80</v>
      </c>
      <c r="I30" s="193"/>
      <c r="J30" s="191" t="s">
        <v>80</v>
      </c>
      <c r="K30" s="192" t="s">
        <v>80</v>
      </c>
      <c r="L30" s="192" t="s">
        <v>80</v>
      </c>
      <c r="M30" s="176" t="s">
        <v>80</v>
      </c>
      <c r="N30" s="193"/>
      <c r="O30" s="191" t="s">
        <v>80</v>
      </c>
      <c r="P30" s="192" t="s">
        <v>80</v>
      </c>
      <c r="Q30" s="192" t="s">
        <v>80</v>
      </c>
      <c r="R30" s="176" t="s">
        <v>80</v>
      </c>
      <c r="S30" s="193"/>
      <c r="T30" s="191" t="s">
        <v>80</v>
      </c>
      <c r="U30" s="192" t="s">
        <v>80</v>
      </c>
      <c r="V30" s="192" t="s">
        <v>80</v>
      </c>
      <c r="W30" s="176" t="s">
        <v>80</v>
      </c>
      <c r="X30" s="148"/>
      <c r="Y30" s="191" t="s">
        <v>80</v>
      </c>
      <c r="Z30" s="192" t="s">
        <v>80</v>
      </c>
      <c r="AA30" s="192" t="s">
        <v>80</v>
      </c>
      <c r="AB30" s="176" t="s">
        <v>80</v>
      </c>
      <c r="AC30" s="148"/>
      <c r="AD30" s="148"/>
      <c r="AE30" s="148"/>
      <c r="AF30" s="154"/>
    </row>
    <row r="31" spans="1:38" ht="23.25" customHeight="1" thickTop="1" thickBot="1">
      <c r="D31" s="172" t="s">
        <v>51</v>
      </c>
      <c r="E31" s="191">
        <v>0.12944837977368767</v>
      </c>
      <c r="F31" s="192">
        <v>0.12763373681639301</v>
      </c>
      <c r="G31" s="192">
        <v>0.13305086805691319</v>
      </c>
      <c r="H31" s="176">
        <v>12</v>
      </c>
      <c r="I31" s="193"/>
      <c r="J31" s="191">
        <v>0.13187084057545034</v>
      </c>
      <c r="K31" s="192">
        <v>0.12707843749953271</v>
      </c>
      <c r="L31" s="192">
        <v>0.13708896165184983</v>
      </c>
      <c r="M31" s="176">
        <v>15</v>
      </c>
      <c r="N31" s="193"/>
      <c r="O31" s="191">
        <v>0.13452145195219165</v>
      </c>
      <c r="P31" s="192">
        <v>0.1295744356121252</v>
      </c>
      <c r="Q31" s="192">
        <v>0.13999871189631366</v>
      </c>
      <c r="R31" s="176">
        <v>15</v>
      </c>
      <c r="S31" s="193"/>
      <c r="T31" s="191">
        <v>0.13577419581473854</v>
      </c>
      <c r="U31" s="192">
        <v>0.1224962065404077</v>
      </c>
      <c r="V31" s="192">
        <v>0.14406305647692472</v>
      </c>
      <c r="W31" s="176">
        <v>15</v>
      </c>
      <c r="X31" s="148"/>
      <c r="Y31" s="191">
        <v>0.13604426125789029</v>
      </c>
      <c r="Z31" s="192">
        <v>0.124550140584042</v>
      </c>
      <c r="AA31" s="192">
        <v>0.14900212803134263</v>
      </c>
      <c r="AB31" s="176">
        <v>9</v>
      </c>
      <c r="AC31" s="148"/>
      <c r="AD31" s="148"/>
      <c r="AE31" s="148"/>
      <c r="AF31" s="154"/>
    </row>
    <row r="32" spans="1:38" ht="23.25" customHeight="1" thickTop="1" thickBot="1">
      <c r="D32" s="172" t="s">
        <v>52</v>
      </c>
      <c r="E32" s="191">
        <v>4.3547431934880559E-2</v>
      </c>
      <c r="F32" s="192">
        <v>3.8128654742759817E-2</v>
      </c>
      <c r="G32" s="192">
        <v>4.6406724692755093E-2</v>
      </c>
      <c r="H32" s="176">
        <v>12</v>
      </c>
      <c r="I32" s="193"/>
      <c r="J32" s="191">
        <v>4.4510918025171313E-2</v>
      </c>
      <c r="K32" s="192">
        <v>3.9006594340668679E-2</v>
      </c>
      <c r="L32" s="192">
        <v>4.910933588573467E-2</v>
      </c>
      <c r="M32" s="176">
        <v>14</v>
      </c>
      <c r="N32" s="193"/>
      <c r="O32" s="191">
        <v>4.550650164450961E-2</v>
      </c>
      <c r="P32" s="192">
        <v>4.0314806663344839E-2</v>
      </c>
      <c r="Q32" s="192">
        <v>5.055752558301925E-2</v>
      </c>
      <c r="R32" s="176">
        <v>14</v>
      </c>
      <c r="S32" s="193"/>
      <c r="T32" s="191">
        <v>4.6442182046689852E-2</v>
      </c>
      <c r="U32" s="192">
        <v>3.9696333849256728E-2</v>
      </c>
      <c r="V32" s="192">
        <v>5.1003569610530215E-2</v>
      </c>
      <c r="W32" s="176">
        <v>14</v>
      </c>
      <c r="X32" s="148"/>
      <c r="Y32" s="191">
        <v>4.2687030863074467E-2</v>
      </c>
      <c r="Z32" s="192">
        <v>0</v>
      </c>
      <c r="AA32" s="192">
        <v>5.235551907131316E-2</v>
      </c>
      <c r="AB32" s="176">
        <v>9</v>
      </c>
      <c r="AC32" s="148"/>
      <c r="AD32" s="148"/>
      <c r="AE32" s="148"/>
      <c r="AF32" s="154"/>
    </row>
    <row r="33" spans="1:32" ht="23.25" customHeight="1" thickTop="1">
      <c r="D33" s="194"/>
      <c r="E33" s="190"/>
      <c r="F33" s="190"/>
      <c r="G33" s="190"/>
      <c r="H33" s="190"/>
      <c r="I33" s="190"/>
      <c r="J33" s="190"/>
      <c r="K33" s="190"/>
      <c r="L33" s="190"/>
      <c r="M33" s="190"/>
      <c r="N33" s="190"/>
      <c r="O33" s="190"/>
      <c r="P33" s="190"/>
      <c r="Q33" s="190"/>
      <c r="R33" s="190"/>
      <c r="S33" s="190"/>
      <c r="T33" s="190"/>
      <c r="U33" s="190"/>
      <c r="V33" s="190"/>
      <c r="W33" s="190"/>
      <c r="X33" s="148"/>
      <c r="Y33" s="190"/>
      <c r="Z33" s="190"/>
      <c r="AA33" s="190"/>
      <c r="AB33" s="190"/>
      <c r="AC33" s="148"/>
      <c r="AD33" s="148"/>
      <c r="AE33" s="148"/>
      <c r="AF33" s="154"/>
    </row>
    <row r="34" spans="1:32" ht="23.25" customHeight="1" thickBot="1">
      <c r="D34" s="157" t="s">
        <v>42</v>
      </c>
      <c r="E34" s="190"/>
      <c r="F34" s="190"/>
      <c r="G34" s="190"/>
      <c r="H34" s="190"/>
      <c r="I34" s="195"/>
      <c r="J34" s="190"/>
      <c r="K34" s="190"/>
      <c r="L34" s="190"/>
      <c r="M34" s="190"/>
      <c r="N34" s="195"/>
      <c r="O34" s="190"/>
      <c r="P34" s="190"/>
      <c r="Q34" s="190"/>
      <c r="R34" s="190"/>
      <c r="S34" s="195"/>
      <c r="T34" s="190"/>
      <c r="U34" s="190"/>
      <c r="V34" s="190"/>
      <c r="W34" s="190"/>
      <c r="X34" s="148"/>
      <c r="Y34" s="190"/>
      <c r="Z34" s="190"/>
      <c r="AA34" s="190"/>
      <c r="AB34" s="190"/>
      <c r="AC34" s="148"/>
      <c r="AD34" s="148"/>
      <c r="AE34" s="148"/>
      <c r="AF34" s="154"/>
    </row>
    <row r="35" spans="1:32" ht="23.25" customHeight="1" thickTop="1" thickBot="1">
      <c r="D35" s="196" t="s">
        <v>10</v>
      </c>
      <c r="E35" s="197">
        <v>2123.6754048296066</v>
      </c>
      <c r="F35" s="198">
        <v>2062.070010378261</v>
      </c>
      <c r="G35" s="198">
        <v>2155.2849999999999</v>
      </c>
      <c r="H35" s="176">
        <v>10</v>
      </c>
      <c r="I35" s="199"/>
      <c r="J35" s="197">
        <v>2108.7688704300081</v>
      </c>
      <c r="K35" s="198">
        <v>2030.6363636363601</v>
      </c>
      <c r="L35" s="198">
        <v>2141.8633253706043</v>
      </c>
      <c r="M35" s="176">
        <v>13</v>
      </c>
      <c r="N35" s="199"/>
      <c r="O35" s="197">
        <v>2061.0409497611781</v>
      </c>
      <c r="P35" s="198">
        <v>1953.71328671329</v>
      </c>
      <c r="Q35" s="198">
        <v>2125.2316237389032</v>
      </c>
      <c r="R35" s="176">
        <v>13</v>
      </c>
      <c r="S35" s="199"/>
      <c r="T35" s="197">
        <v>2007.360963014509</v>
      </c>
      <c r="U35" s="198">
        <v>1876.7902097902099</v>
      </c>
      <c r="V35" s="198">
        <v>2125.2316237389032</v>
      </c>
      <c r="W35" s="176">
        <v>13</v>
      </c>
      <c r="X35" s="148"/>
      <c r="Y35" s="197">
        <v>1926.3042150407268</v>
      </c>
      <c r="Z35" s="198">
        <v>1756.435517338917</v>
      </c>
      <c r="AA35" s="198">
        <v>2125.2316237389032</v>
      </c>
      <c r="AB35" s="176">
        <v>9</v>
      </c>
      <c r="AC35" s="148"/>
      <c r="AD35" s="148"/>
      <c r="AE35" s="148"/>
      <c r="AF35" s="154"/>
    </row>
    <row r="36" spans="1:32" ht="23.25" customHeight="1" thickTop="1" thickBot="1">
      <c r="D36" s="196" t="s">
        <v>53</v>
      </c>
      <c r="E36" s="200">
        <v>0.41209415000246219</v>
      </c>
      <c r="F36" s="201">
        <v>0.36699337900334622</v>
      </c>
      <c r="G36" s="201">
        <v>0.49865226046529215</v>
      </c>
      <c r="H36" s="176">
        <v>10</v>
      </c>
      <c r="I36" s="199"/>
      <c r="J36" s="200">
        <v>1.4926210985571906</v>
      </c>
      <c r="K36" s="201">
        <v>0.17891722089016895</v>
      </c>
      <c r="L36" s="201">
        <v>1.8774480493744439</v>
      </c>
      <c r="M36" s="176">
        <v>13</v>
      </c>
      <c r="N36" s="199"/>
      <c r="O36" s="200">
        <v>1.6915005978398687</v>
      </c>
      <c r="P36" s="201">
        <v>0.21205041644593065</v>
      </c>
      <c r="Q36" s="201">
        <v>2.234651924838146</v>
      </c>
      <c r="R36" s="176">
        <v>13</v>
      </c>
      <c r="S36" s="199"/>
      <c r="T36" s="200">
        <v>1.9416759178780159</v>
      </c>
      <c r="U36" s="201">
        <v>0.2456624267926602</v>
      </c>
      <c r="V36" s="201">
        <v>2.5607183432595964</v>
      </c>
      <c r="W36" s="176">
        <v>13</v>
      </c>
      <c r="X36" s="148"/>
      <c r="Y36" s="200">
        <v>2.3541450022566544</v>
      </c>
      <c r="Z36" s="201">
        <v>0.2644694183120887</v>
      </c>
      <c r="AA36" s="201">
        <v>3.9434964304232549</v>
      </c>
      <c r="AB36" s="176">
        <v>9</v>
      </c>
      <c r="AC36" s="148"/>
      <c r="AD36" s="148"/>
      <c r="AE36" s="148"/>
      <c r="AF36" s="154"/>
    </row>
    <row r="37" spans="1:32" ht="23.25" customHeight="1" thickTop="1" thickBot="1">
      <c r="D37" s="196" t="s">
        <v>11</v>
      </c>
      <c r="E37" s="200" t="s">
        <v>80</v>
      </c>
      <c r="F37" s="201" t="s">
        <v>80</v>
      </c>
      <c r="G37" s="201" t="s">
        <v>80</v>
      </c>
      <c r="H37" s="176" t="s">
        <v>80</v>
      </c>
      <c r="I37" s="193"/>
      <c r="J37" s="200">
        <v>0.29289878779900513</v>
      </c>
      <c r="K37" s="201">
        <v>0.2</v>
      </c>
      <c r="L37" s="201">
        <v>0.35</v>
      </c>
      <c r="M37" s="176">
        <v>14</v>
      </c>
      <c r="N37" s="199"/>
      <c r="O37" s="200">
        <v>0.42071342913034393</v>
      </c>
      <c r="P37" s="201">
        <v>0.3</v>
      </c>
      <c r="Q37" s="201">
        <v>0.45</v>
      </c>
      <c r="R37" s="176">
        <v>14</v>
      </c>
      <c r="S37" s="199"/>
      <c r="T37" s="200">
        <v>0.58837869489279349</v>
      </c>
      <c r="U37" s="201">
        <v>0.35</v>
      </c>
      <c r="V37" s="201">
        <v>0.68</v>
      </c>
      <c r="W37" s="176">
        <v>14</v>
      </c>
      <c r="X37" s="148"/>
      <c r="Y37" s="200">
        <v>0.73502193990212317</v>
      </c>
      <c r="Z37" s="201">
        <v>0.5</v>
      </c>
      <c r="AA37" s="201">
        <v>0.90786225570658996</v>
      </c>
      <c r="AB37" s="176">
        <v>9</v>
      </c>
      <c r="AC37" s="148"/>
      <c r="AD37" s="148"/>
      <c r="AE37" s="148"/>
      <c r="AF37" s="154"/>
    </row>
    <row r="38" spans="1:32" ht="23.25" customHeight="1" thickTop="1" thickBot="1">
      <c r="D38" s="196" t="s">
        <v>75</v>
      </c>
      <c r="E38" s="197" t="s">
        <v>80</v>
      </c>
      <c r="F38" s="198" t="s">
        <v>80</v>
      </c>
      <c r="G38" s="198" t="s">
        <v>80</v>
      </c>
      <c r="H38" s="198" t="s">
        <v>80</v>
      </c>
      <c r="I38" s="227"/>
      <c r="J38" s="197">
        <v>357.14285714285717</v>
      </c>
      <c r="K38" s="198">
        <v>0</v>
      </c>
      <c r="L38" s="198">
        <v>700</v>
      </c>
      <c r="M38" s="198">
        <v>14</v>
      </c>
      <c r="N38" s="227"/>
      <c r="O38" s="197">
        <v>730.03056711622298</v>
      </c>
      <c r="P38" s="198">
        <v>0</v>
      </c>
      <c r="Q38" s="198">
        <v>1250</v>
      </c>
      <c r="R38" s="198">
        <v>14</v>
      </c>
      <c r="S38" s="227"/>
      <c r="T38" s="197">
        <v>841.14640877097156</v>
      </c>
      <c r="U38" s="198">
        <v>0</v>
      </c>
      <c r="V38" s="198">
        <v>1500</v>
      </c>
      <c r="W38" s="198">
        <v>14</v>
      </c>
      <c r="X38" s="148"/>
      <c r="Y38" s="197">
        <v>802.79662560377403</v>
      </c>
      <c r="Z38" s="198">
        <v>0</v>
      </c>
      <c r="AA38" s="198">
        <v>1750</v>
      </c>
      <c r="AB38" s="198">
        <v>9</v>
      </c>
      <c r="AC38" s="148"/>
      <c r="AD38" s="148"/>
      <c r="AE38" s="148"/>
      <c r="AF38" s="154"/>
    </row>
    <row r="39" spans="1:32" ht="23.25" customHeight="1" thickTop="1" thickBot="1">
      <c r="D39" s="196" t="s">
        <v>12</v>
      </c>
      <c r="E39" s="200">
        <v>25.179939107164742</v>
      </c>
      <c r="F39" s="201">
        <v>24.619060852110877</v>
      </c>
      <c r="G39" s="201">
        <v>25.679931287955348</v>
      </c>
      <c r="H39" s="176">
        <v>11</v>
      </c>
      <c r="I39" s="193"/>
      <c r="J39" s="200">
        <v>25.900923265682</v>
      </c>
      <c r="K39" s="201">
        <v>25.234325926661153</v>
      </c>
      <c r="L39" s="201">
        <v>26.73928189238649</v>
      </c>
      <c r="M39" s="176">
        <v>14</v>
      </c>
      <c r="N39" s="199"/>
      <c r="O39" s="200">
        <v>27.906846545657139</v>
      </c>
      <c r="P39" s="201">
        <v>26.559193569981886</v>
      </c>
      <c r="Q39" s="201">
        <v>29.799330140473952</v>
      </c>
      <c r="R39" s="176">
        <v>14</v>
      </c>
      <c r="S39" s="199"/>
      <c r="T39" s="200">
        <v>30.184725086166512</v>
      </c>
      <c r="U39" s="201">
        <v>27.615046263765763</v>
      </c>
      <c r="V39" s="201">
        <v>33.658736058748019</v>
      </c>
      <c r="W39" s="176">
        <v>14</v>
      </c>
      <c r="X39" s="148"/>
      <c r="Y39" s="200">
        <v>33.090015353716382</v>
      </c>
      <c r="Z39" s="201">
        <v>28.883970891977679</v>
      </c>
      <c r="AA39" s="201">
        <v>38.582263640642878</v>
      </c>
      <c r="AB39" s="176">
        <v>9</v>
      </c>
      <c r="AC39" s="148"/>
      <c r="AD39" s="148"/>
      <c r="AE39" s="148"/>
      <c r="AF39" s="154"/>
    </row>
    <row r="40" spans="1:32" ht="23.25" customHeight="1" thickTop="1">
      <c r="D40" s="189"/>
      <c r="E40" s="190"/>
      <c r="F40" s="190"/>
      <c r="G40" s="190"/>
      <c r="H40" s="190"/>
      <c r="I40" s="190"/>
      <c r="J40" s="190"/>
      <c r="K40" s="190"/>
      <c r="L40" s="190"/>
      <c r="M40" s="190"/>
      <c r="N40" s="190"/>
      <c r="O40" s="190"/>
      <c r="P40" s="190"/>
      <c r="Q40" s="190"/>
      <c r="R40" s="190"/>
      <c r="S40" s="190"/>
      <c r="T40" s="190"/>
      <c r="U40" s="190"/>
      <c r="V40" s="190"/>
      <c r="W40" s="190"/>
      <c r="X40" s="148"/>
      <c r="Y40" s="190"/>
      <c r="Z40" s="190"/>
      <c r="AA40" s="190"/>
      <c r="AB40" s="190"/>
      <c r="AC40" s="148"/>
      <c r="AD40" s="148"/>
      <c r="AE40" s="148"/>
      <c r="AF40" s="154"/>
    </row>
    <row r="41" spans="1:32" ht="23.25" customHeight="1" thickBot="1">
      <c r="D41" s="157" t="s">
        <v>36</v>
      </c>
      <c r="E41" s="190"/>
      <c r="F41" s="190"/>
      <c r="G41" s="190"/>
      <c r="H41" s="190"/>
      <c r="I41" s="190"/>
      <c r="J41" s="190"/>
      <c r="K41" s="190"/>
      <c r="L41" s="190"/>
      <c r="M41" s="190"/>
      <c r="N41" s="190"/>
      <c r="O41" s="190"/>
      <c r="P41" s="190"/>
      <c r="Q41" s="190"/>
      <c r="R41" s="190"/>
      <c r="S41" s="190"/>
      <c r="T41" s="190"/>
      <c r="U41" s="190"/>
      <c r="V41" s="190"/>
      <c r="W41" s="190"/>
      <c r="X41" s="148"/>
      <c r="Y41" s="190"/>
      <c r="Z41" s="190"/>
      <c r="AA41" s="190"/>
      <c r="AB41" s="190"/>
      <c r="AC41" s="148"/>
      <c r="AD41" s="148"/>
      <c r="AE41" s="148"/>
      <c r="AF41" s="154"/>
    </row>
    <row r="42" spans="1:32" ht="23.25" customHeight="1" thickTop="1" thickBot="1">
      <c r="D42" s="196" t="s">
        <v>13</v>
      </c>
      <c r="E42" s="202">
        <v>1345.6005467706398</v>
      </c>
      <c r="F42" s="176">
        <v>1311.7013194996744</v>
      </c>
      <c r="G42" s="176">
        <v>1405.397750751838</v>
      </c>
      <c r="H42" s="176">
        <v>12</v>
      </c>
      <c r="I42" s="190"/>
      <c r="J42" s="202">
        <v>1346.3252455555707</v>
      </c>
      <c r="K42" s="176">
        <v>1286.6732049140394</v>
      </c>
      <c r="L42" s="176">
        <v>1399.8535965622439</v>
      </c>
      <c r="M42" s="176">
        <v>15</v>
      </c>
      <c r="N42" s="190"/>
      <c r="O42" s="202">
        <v>1360.8407547259301</v>
      </c>
      <c r="P42" s="176">
        <v>1277.0251655302984</v>
      </c>
      <c r="Q42" s="176">
        <v>1394.12244290944</v>
      </c>
      <c r="R42" s="176">
        <v>15</v>
      </c>
      <c r="S42" s="190"/>
      <c r="T42" s="202">
        <v>1378.9633173636862</v>
      </c>
      <c r="U42" s="176">
        <v>1286.7348039943267</v>
      </c>
      <c r="V42" s="176">
        <v>1426.0721522508177</v>
      </c>
      <c r="W42" s="176">
        <v>15</v>
      </c>
      <c r="X42" s="148"/>
      <c r="Y42" s="202">
        <v>1399.5052474699066</v>
      </c>
      <c r="Z42" s="176">
        <v>1304.8994662036919</v>
      </c>
      <c r="AA42" s="176">
        <v>1459.3406878314752</v>
      </c>
      <c r="AB42" s="176">
        <v>9</v>
      </c>
      <c r="AC42" s="148"/>
      <c r="AD42" s="148"/>
      <c r="AE42" s="148"/>
      <c r="AF42" s="154"/>
    </row>
    <row r="43" spans="1:32" ht="23.25" customHeight="1" thickTop="1" thickBot="1">
      <c r="D43" s="196" t="s">
        <v>14</v>
      </c>
      <c r="E43" s="202">
        <v>426.84824572415403</v>
      </c>
      <c r="F43" s="176">
        <v>0</v>
      </c>
      <c r="G43" s="176">
        <v>486.36157267760598</v>
      </c>
      <c r="H43" s="176">
        <v>9</v>
      </c>
      <c r="I43" s="190"/>
      <c r="J43" s="202">
        <v>490.58227960179465</v>
      </c>
      <c r="K43" s="176">
        <v>477.10182548571896</v>
      </c>
      <c r="L43" s="176">
        <v>520.24993694336706</v>
      </c>
      <c r="M43" s="176">
        <v>12</v>
      </c>
      <c r="N43" s="190"/>
      <c r="O43" s="202">
        <v>508.06848560040618</v>
      </c>
      <c r="P43" s="176">
        <v>491.51797446893858</v>
      </c>
      <c r="Q43" s="176">
        <v>571.12272181963908</v>
      </c>
      <c r="R43" s="176">
        <v>12</v>
      </c>
      <c r="S43" s="190"/>
      <c r="T43" s="202">
        <v>526.32732550989147</v>
      </c>
      <c r="U43" s="176">
        <v>502.77957404218421</v>
      </c>
      <c r="V43" s="176">
        <v>629.82572973268759</v>
      </c>
      <c r="W43" s="176">
        <v>12</v>
      </c>
      <c r="X43" s="148"/>
      <c r="Y43" s="202">
        <v>552.17967662476963</v>
      </c>
      <c r="Z43" s="176">
        <v>512.83516552302785</v>
      </c>
      <c r="AA43" s="176">
        <v>697.7116713005463</v>
      </c>
      <c r="AB43" s="176">
        <v>8</v>
      </c>
      <c r="AC43" s="148"/>
      <c r="AD43" s="148"/>
      <c r="AE43" s="148"/>
      <c r="AF43" s="154"/>
    </row>
    <row r="44" spans="1:32" ht="23.25" customHeight="1" thickTop="1" thickBot="1">
      <c r="A44" s="1"/>
      <c r="D44" s="196" t="s">
        <v>15</v>
      </c>
      <c r="E44" s="202">
        <v>59.487687177534568</v>
      </c>
      <c r="F44" s="176">
        <v>56.569373701650001</v>
      </c>
      <c r="G44" s="176">
        <v>68.811750148874992</v>
      </c>
      <c r="H44" s="176">
        <v>13</v>
      </c>
      <c r="I44" s="190"/>
      <c r="J44" s="202">
        <v>60.987424527168976</v>
      </c>
      <c r="K44" s="176">
        <v>58.787134795038583</v>
      </c>
      <c r="L44" s="176">
        <v>69.656511257596961</v>
      </c>
      <c r="M44" s="176">
        <v>15</v>
      </c>
      <c r="N44" s="190"/>
      <c r="O44" s="202">
        <v>63.402027749821791</v>
      </c>
      <c r="P44" s="176">
        <v>60.510781347486116</v>
      </c>
      <c r="Q44" s="176">
        <v>71.333414268119085</v>
      </c>
      <c r="R44" s="176">
        <v>15</v>
      </c>
      <c r="S44" s="190"/>
      <c r="T44" s="202">
        <v>65.792900507059741</v>
      </c>
      <c r="U44" s="176">
        <v>61.495365527207937</v>
      </c>
      <c r="V44" s="176">
        <v>73.059390026917413</v>
      </c>
      <c r="W44" s="176">
        <v>15</v>
      </c>
      <c r="X44" s="148"/>
      <c r="Y44" s="202">
        <v>68.814352405769668</v>
      </c>
      <c r="Z44" s="176">
        <v>62.573396173069959</v>
      </c>
      <c r="AA44" s="176">
        <v>74.42095218272901</v>
      </c>
      <c r="AB44" s="176">
        <v>9</v>
      </c>
      <c r="AC44" s="148"/>
      <c r="AD44" s="148"/>
      <c r="AE44" s="148"/>
      <c r="AF44" s="154"/>
    </row>
    <row r="45" spans="1:32" ht="23.25" customHeight="1" thickTop="1" thickBot="1">
      <c r="D45" s="196" t="s">
        <v>54</v>
      </c>
      <c r="E45" s="202">
        <v>52.774722409877953</v>
      </c>
      <c r="F45" s="176">
        <v>50.860078106511352</v>
      </c>
      <c r="G45" s="176">
        <v>59.058153400445377</v>
      </c>
      <c r="H45" s="176">
        <v>11</v>
      </c>
      <c r="I45" s="190"/>
      <c r="J45" s="202">
        <v>53.171433150132998</v>
      </c>
      <c r="K45" s="176">
        <v>51.17941858447994</v>
      </c>
      <c r="L45" s="176">
        <v>59.403636203103076</v>
      </c>
      <c r="M45" s="176">
        <v>14</v>
      </c>
      <c r="N45" s="190"/>
      <c r="O45" s="202">
        <v>55.555500234050228</v>
      </c>
      <c r="P45" s="176">
        <v>53.715219374139267</v>
      </c>
      <c r="Q45" s="176">
        <v>62.412576284391761</v>
      </c>
      <c r="R45" s="176">
        <v>14</v>
      </c>
      <c r="S45" s="190"/>
      <c r="T45" s="202">
        <v>57.968015503967138</v>
      </c>
      <c r="U45" s="176">
        <v>55.143177457647937</v>
      </c>
      <c r="V45" s="176">
        <v>65.672004544291482</v>
      </c>
      <c r="W45" s="176">
        <v>14</v>
      </c>
      <c r="X45" s="148"/>
      <c r="Y45" s="202">
        <v>59.924224539566985</v>
      </c>
      <c r="Z45" s="176">
        <v>56.421208103509962</v>
      </c>
      <c r="AA45" s="176">
        <v>62.076981127269946</v>
      </c>
      <c r="AB45" s="176">
        <v>9</v>
      </c>
      <c r="AC45" s="148"/>
      <c r="AD45" s="148"/>
      <c r="AE45" s="148"/>
      <c r="AF45" s="154"/>
    </row>
    <row r="46" spans="1:32" ht="23.25" customHeight="1" thickTop="1" thickBot="1">
      <c r="A46" s="1"/>
      <c r="D46" s="196" t="s">
        <v>55</v>
      </c>
      <c r="E46" s="202">
        <v>365.8278211155295</v>
      </c>
      <c r="F46" s="176">
        <v>354.45063999999996</v>
      </c>
      <c r="G46" s="176">
        <v>371.45907499999998</v>
      </c>
      <c r="H46" s="176">
        <v>12</v>
      </c>
      <c r="I46" s="190"/>
      <c r="J46" s="202">
        <v>367.5026170033546</v>
      </c>
      <c r="K46" s="176">
        <v>355.25554088799998</v>
      </c>
      <c r="L46" s="176">
        <v>381.10947380000005</v>
      </c>
      <c r="M46" s="176">
        <v>15</v>
      </c>
      <c r="N46" s="190"/>
      <c r="O46" s="202">
        <v>374.99349633979915</v>
      </c>
      <c r="P46" s="176">
        <v>357.14714483752033</v>
      </c>
      <c r="Q46" s="176">
        <v>384.32077497888002</v>
      </c>
      <c r="R46" s="176">
        <v>15</v>
      </c>
      <c r="S46" s="190"/>
      <c r="T46" s="202">
        <v>386.75209441159978</v>
      </c>
      <c r="U46" s="176">
        <v>359.38621563757908</v>
      </c>
      <c r="V46" s="176">
        <v>435.27532732999038</v>
      </c>
      <c r="W46" s="176">
        <v>15</v>
      </c>
      <c r="X46" s="148"/>
      <c r="Y46" s="202">
        <v>406.90178205541389</v>
      </c>
      <c r="Z46" s="176">
        <v>361.94534000363745</v>
      </c>
      <c r="AA46" s="176">
        <v>429.17171482665668</v>
      </c>
      <c r="AB46" s="176">
        <v>9</v>
      </c>
      <c r="AC46" s="148"/>
      <c r="AD46" s="148"/>
      <c r="AE46" s="148"/>
      <c r="AF46" s="154"/>
    </row>
    <row r="47" spans="1:32" ht="23.25" customHeight="1" thickTop="1" thickBot="1">
      <c r="D47" s="196" t="s">
        <v>56</v>
      </c>
      <c r="E47" s="202">
        <v>47.326047389874816</v>
      </c>
      <c r="F47" s="176">
        <v>46.985087886201725</v>
      </c>
      <c r="G47" s="176">
        <v>47.602938464111553</v>
      </c>
      <c r="H47" s="176">
        <v>13</v>
      </c>
      <c r="I47" s="190"/>
      <c r="J47" s="202">
        <v>48.461099620274105</v>
      </c>
      <c r="K47" s="176">
        <v>47.906252542589947</v>
      </c>
      <c r="L47" s="176">
        <v>49.295058180692287</v>
      </c>
      <c r="M47" s="176">
        <v>14</v>
      </c>
      <c r="N47" s="190"/>
      <c r="O47" s="202">
        <v>50.536107166963838</v>
      </c>
      <c r="P47" s="176">
        <v>49.315562069252287</v>
      </c>
      <c r="Q47" s="176">
        <v>51.754745736445777</v>
      </c>
      <c r="R47" s="176">
        <v>14</v>
      </c>
      <c r="S47" s="190"/>
      <c r="T47" s="202">
        <v>52.633984913257883</v>
      </c>
      <c r="U47" s="176">
        <v>50.513079741046397</v>
      </c>
      <c r="V47" s="176">
        <v>54.730173222509492</v>
      </c>
      <c r="W47" s="176">
        <v>14</v>
      </c>
      <c r="X47" s="148"/>
      <c r="Y47" s="202">
        <v>55.236029490597176</v>
      </c>
      <c r="Z47" s="176">
        <v>51.985577145627197</v>
      </c>
      <c r="AA47" s="176">
        <v>58.042053236488726</v>
      </c>
      <c r="AB47" s="176">
        <v>9</v>
      </c>
      <c r="AC47" s="148"/>
      <c r="AD47" s="148"/>
      <c r="AE47" s="148"/>
      <c r="AF47" s="154"/>
    </row>
    <row r="48" spans="1:32" ht="23.25" customHeight="1" thickTop="1" thickBot="1">
      <c r="D48" s="196" t="s">
        <v>57</v>
      </c>
      <c r="E48" s="202">
        <v>1223.1264319554869</v>
      </c>
      <c r="F48" s="176">
        <v>1162.1098057159413</v>
      </c>
      <c r="G48" s="176">
        <v>1255.57429</v>
      </c>
      <c r="H48" s="176">
        <v>11</v>
      </c>
      <c r="I48" s="203"/>
      <c r="J48" s="202">
        <v>1227.2447689265716</v>
      </c>
      <c r="K48" s="176">
        <v>1150.1096221239766</v>
      </c>
      <c r="L48" s="176">
        <v>1276.2147003165426</v>
      </c>
      <c r="M48" s="176">
        <v>13</v>
      </c>
      <c r="N48" s="203"/>
      <c r="O48" s="202">
        <v>1239.7274754578023</v>
      </c>
      <c r="P48" s="176">
        <v>1172.7624570101864</v>
      </c>
      <c r="Q48" s="176">
        <v>1307.0978953661599</v>
      </c>
      <c r="R48" s="176">
        <v>13</v>
      </c>
      <c r="S48" s="203"/>
      <c r="T48" s="202">
        <v>1259.5499915121968</v>
      </c>
      <c r="U48" s="176">
        <v>1190.8145367560981</v>
      </c>
      <c r="V48" s="176">
        <v>1342.7075121558064</v>
      </c>
      <c r="W48" s="176">
        <v>13</v>
      </c>
      <c r="X48" s="148"/>
      <c r="Y48" s="202">
        <v>1292.0637722440395</v>
      </c>
      <c r="Z48" s="176">
        <v>1211.4098831610966</v>
      </c>
      <c r="AA48" s="176">
        <v>1379.6531070409137</v>
      </c>
      <c r="AB48" s="176">
        <v>9</v>
      </c>
      <c r="AC48" s="148"/>
      <c r="AD48" s="148"/>
      <c r="AE48" s="148"/>
      <c r="AF48" s="154"/>
    </row>
    <row r="49" spans="1:32" ht="23.25" customHeight="1" thickTop="1" thickBot="1">
      <c r="D49" s="196" t="s">
        <v>16</v>
      </c>
      <c r="E49" s="197">
        <v>54.018954607611498</v>
      </c>
      <c r="F49" s="198">
        <v>52.905596619490005</v>
      </c>
      <c r="G49" s="198">
        <v>55.29732265761173</v>
      </c>
      <c r="H49" s="198">
        <v>11</v>
      </c>
      <c r="I49" s="154"/>
      <c r="J49" s="197">
        <v>55.216598048785542</v>
      </c>
      <c r="K49" s="198">
        <v>52.305596619490004</v>
      </c>
      <c r="L49" s="198">
        <v>57.457967239112456</v>
      </c>
      <c r="M49" s="198">
        <v>13</v>
      </c>
      <c r="N49" s="154"/>
      <c r="O49" s="197">
        <v>57.142493692588154</v>
      </c>
      <c r="P49" s="198">
        <v>51.305596619490004</v>
      </c>
      <c r="Q49" s="198">
        <v>59.721653420726476</v>
      </c>
      <c r="R49" s="198">
        <v>13</v>
      </c>
      <c r="S49" s="154"/>
      <c r="T49" s="197">
        <v>59.163269747203536</v>
      </c>
      <c r="U49" s="198">
        <v>50.305596619490004</v>
      </c>
      <c r="V49" s="198">
        <v>62.056004453246821</v>
      </c>
      <c r="W49" s="198">
        <v>13</v>
      </c>
      <c r="X49" s="148"/>
      <c r="Y49" s="197">
        <v>61.560729685497478</v>
      </c>
      <c r="Z49" s="198">
        <v>49.305596619490004</v>
      </c>
      <c r="AA49" s="198">
        <v>65.611947946674576</v>
      </c>
      <c r="AB49" s="198">
        <v>9</v>
      </c>
      <c r="AC49" s="148"/>
      <c r="AD49" s="148"/>
      <c r="AE49" s="148"/>
      <c r="AF49" s="154"/>
    </row>
    <row r="50" spans="1:32" ht="23.25" customHeight="1" thickTop="1">
      <c r="D50" s="189"/>
      <c r="E50" s="149"/>
      <c r="F50" s="151"/>
      <c r="G50" s="17"/>
      <c r="H50" s="149"/>
      <c r="I50" s="149"/>
      <c r="J50" s="149"/>
      <c r="K50" s="149"/>
      <c r="L50" s="149"/>
      <c r="M50" s="149"/>
      <c r="N50" s="149"/>
      <c r="O50" s="149"/>
      <c r="P50" s="149"/>
      <c r="Q50" s="149"/>
      <c r="R50" s="149"/>
      <c r="S50" s="149"/>
      <c r="T50" s="149"/>
      <c r="U50" s="149"/>
      <c r="V50" s="149"/>
      <c r="W50" s="149"/>
      <c r="X50" s="148"/>
      <c r="Y50" s="149"/>
      <c r="Z50" s="149"/>
      <c r="AA50" s="149"/>
      <c r="AB50" s="149"/>
      <c r="AC50" s="148"/>
      <c r="AD50" s="148"/>
      <c r="AE50" s="148"/>
      <c r="AF50" s="154"/>
    </row>
    <row r="51" spans="1:32" ht="23.25" customHeight="1">
      <c r="D51" s="204"/>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54"/>
    </row>
    <row r="52" spans="1:32" ht="23.25" customHeight="1">
      <c r="D52" s="205" t="s">
        <v>74</v>
      </c>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54"/>
    </row>
    <row r="53" spans="1:32" ht="23.25" customHeight="1">
      <c r="D53" s="205"/>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54"/>
    </row>
    <row r="54" spans="1:32" ht="23.25" customHeight="1">
      <c r="D54" s="205"/>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54"/>
    </row>
    <row r="55" spans="1:32" ht="23.25" customHeight="1">
      <c r="D55" s="205"/>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54"/>
    </row>
    <row r="56" spans="1:32" ht="30.75" customHeight="1" thickBot="1">
      <c r="D56" s="206" t="s">
        <v>38</v>
      </c>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54"/>
    </row>
    <row r="57" spans="1:32" ht="23.25" customHeight="1" thickBot="1">
      <c r="D57" s="148"/>
      <c r="E57" s="233" t="s">
        <v>79</v>
      </c>
      <c r="F57" s="234"/>
      <c r="G57" s="234"/>
      <c r="H57" s="235"/>
      <c r="I57" s="207"/>
      <c r="J57" s="233" t="s">
        <v>35</v>
      </c>
      <c r="K57" s="234"/>
      <c r="L57" s="234"/>
      <c r="M57" s="235"/>
      <c r="N57" s="207"/>
      <c r="O57" s="233" t="s">
        <v>73</v>
      </c>
      <c r="P57" s="234"/>
      <c r="Q57" s="234"/>
      <c r="R57" s="235"/>
      <c r="S57" s="207"/>
      <c r="T57" s="233" t="s">
        <v>76</v>
      </c>
      <c r="U57" s="234"/>
      <c r="V57" s="234"/>
      <c r="W57" s="235"/>
      <c r="X57" s="148"/>
      <c r="Y57" s="233" t="s">
        <v>77</v>
      </c>
      <c r="Z57" s="234"/>
      <c r="AA57" s="234"/>
      <c r="AB57" s="235"/>
      <c r="AC57" s="148"/>
      <c r="AD57" s="148"/>
      <c r="AE57" s="148"/>
      <c r="AF57" s="154"/>
    </row>
    <row r="58" spans="1:32" ht="23.25" thickTop="1" thickBot="1">
      <c r="D58" s="157" t="s">
        <v>17</v>
      </c>
      <c r="E58" s="158" t="s">
        <v>31</v>
      </c>
      <c r="F58" s="159" t="s">
        <v>32</v>
      </c>
      <c r="G58" s="160" t="s">
        <v>33</v>
      </c>
      <c r="H58" s="160" t="s">
        <v>34</v>
      </c>
      <c r="I58" s="207"/>
      <c r="J58" s="158" t="s">
        <v>31</v>
      </c>
      <c r="K58" s="159" t="s">
        <v>32</v>
      </c>
      <c r="L58" s="160" t="s">
        <v>33</v>
      </c>
      <c r="M58" s="160" t="s">
        <v>34</v>
      </c>
      <c r="N58" s="207"/>
      <c r="O58" s="158" t="s">
        <v>31</v>
      </c>
      <c r="P58" s="159" t="s">
        <v>32</v>
      </c>
      <c r="Q58" s="160" t="s">
        <v>33</v>
      </c>
      <c r="R58" s="160" t="s">
        <v>34</v>
      </c>
      <c r="S58" s="207"/>
      <c r="T58" s="158" t="s">
        <v>31</v>
      </c>
      <c r="U58" s="159" t="s">
        <v>32</v>
      </c>
      <c r="V58" s="160" t="s">
        <v>33</v>
      </c>
      <c r="W58" s="160" t="s">
        <v>34</v>
      </c>
      <c r="X58" s="148"/>
      <c r="Y58" s="158" t="s">
        <v>31</v>
      </c>
      <c r="Z58" s="159" t="s">
        <v>32</v>
      </c>
      <c r="AA58" s="160" t="s">
        <v>33</v>
      </c>
      <c r="AB58" s="160" t="s">
        <v>34</v>
      </c>
      <c r="AC58" s="148"/>
      <c r="AD58" s="148"/>
      <c r="AE58" s="148"/>
      <c r="AF58" s="154"/>
    </row>
    <row r="59" spans="1:32" ht="23.25" customHeight="1" thickTop="1" thickBot="1">
      <c r="D59" s="208" t="s">
        <v>67</v>
      </c>
      <c r="E59" s="173">
        <v>443.79233248778542</v>
      </c>
      <c r="F59" s="209">
        <v>320</v>
      </c>
      <c r="G59" s="209">
        <v>925.70811828369995</v>
      </c>
      <c r="H59" s="210">
        <v>11</v>
      </c>
      <c r="I59" s="190"/>
      <c r="J59" s="173">
        <v>1800.8296548645233</v>
      </c>
      <c r="K59" s="209">
        <v>1320</v>
      </c>
      <c r="L59" s="209">
        <v>3692.9319921523997</v>
      </c>
      <c r="M59" s="210">
        <v>11</v>
      </c>
      <c r="N59" s="190"/>
      <c r="O59" s="173">
        <v>1834.3721058571716</v>
      </c>
      <c r="P59" s="209">
        <v>1346.4</v>
      </c>
      <c r="Q59" s="209">
        <v>3766.7906319954477</v>
      </c>
      <c r="R59" s="210">
        <v>11</v>
      </c>
      <c r="S59" s="190"/>
      <c r="T59" s="173">
        <v>1885.4449551899843</v>
      </c>
      <c r="U59" s="209">
        <v>1373.3280000000002</v>
      </c>
      <c r="V59" s="209">
        <v>3804.4585383154022</v>
      </c>
      <c r="W59" s="210">
        <v>11</v>
      </c>
      <c r="X59" s="148"/>
      <c r="Y59" s="173" t="s">
        <v>80</v>
      </c>
      <c r="Z59" s="209" t="s">
        <v>80</v>
      </c>
      <c r="AA59" s="209" t="s">
        <v>80</v>
      </c>
      <c r="AB59" s="210" t="s">
        <v>80</v>
      </c>
      <c r="AC59" s="148"/>
      <c r="AD59" s="148"/>
      <c r="AE59" s="148"/>
      <c r="AF59" s="154"/>
    </row>
    <row r="60" spans="1:32" ht="23.25" customHeight="1" thickTop="1" thickBot="1">
      <c r="D60" s="208" t="s">
        <v>68</v>
      </c>
      <c r="E60" s="173">
        <v>776.26196074039751</v>
      </c>
      <c r="F60" s="175">
        <v>350.27026806999999</v>
      </c>
      <c r="G60" s="175">
        <v>937.57964074438166</v>
      </c>
      <c r="H60" s="176">
        <v>11</v>
      </c>
      <c r="I60" s="190"/>
      <c r="J60" s="173">
        <v>3136.2280127382619</v>
      </c>
      <c r="K60" s="175">
        <v>1372.0043591318001</v>
      </c>
      <c r="L60" s="175">
        <v>3683.5740781037334</v>
      </c>
      <c r="M60" s="176">
        <v>11</v>
      </c>
      <c r="N60" s="190"/>
      <c r="O60" s="173">
        <v>3239.5230133946388</v>
      </c>
      <c r="P60" s="175">
        <v>1399.4444463144362</v>
      </c>
      <c r="Q60" s="175">
        <v>3942.3701357142854</v>
      </c>
      <c r="R60" s="176">
        <v>11</v>
      </c>
      <c r="S60" s="190"/>
      <c r="T60" s="173">
        <v>3344.4092314309733</v>
      </c>
      <c r="U60" s="175">
        <v>1413.4388907775806</v>
      </c>
      <c r="V60" s="175">
        <v>4124.9269540714286</v>
      </c>
      <c r="W60" s="176">
        <v>11</v>
      </c>
      <c r="X60" s="148"/>
      <c r="Y60" s="173" t="s">
        <v>80</v>
      </c>
      <c r="Z60" s="175" t="s">
        <v>80</v>
      </c>
      <c r="AA60" s="175" t="s">
        <v>80</v>
      </c>
      <c r="AB60" s="176" t="s">
        <v>80</v>
      </c>
      <c r="AC60" s="148"/>
      <c r="AD60" s="148"/>
      <c r="AE60" s="148"/>
      <c r="AF60" s="154"/>
    </row>
    <row r="61" spans="1:32" ht="23.25" customHeight="1" thickTop="1" thickBot="1">
      <c r="A61" s="1"/>
      <c r="D61" s="208" t="s">
        <v>69</v>
      </c>
      <c r="E61" s="173">
        <v>191.97752944732738</v>
      </c>
      <c r="F61" s="198">
        <v>177.67237736159998</v>
      </c>
      <c r="G61" s="198">
        <v>206.35248115368148</v>
      </c>
      <c r="H61" s="176">
        <v>11</v>
      </c>
      <c r="I61" s="190"/>
      <c r="J61" s="173">
        <v>778.72626972041519</v>
      </c>
      <c r="K61" s="198">
        <v>719.09829057330001</v>
      </c>
      <c r="L61" s="198">
        <v>836.5608565937581</v>
      </c>
      <c r="M61" s="176">
        <v>11</v>
      </c>
      <c r="N61" s="190"/>
      <c r="O61" s="173">
        <v>794.83267887417708</v>
      </c>
      <c r="P61" s="198">
        <v>704.71632476183402</v>
      </c>
      <c r="Q61" s="198">
        <v>860.57811098344121</v>
      </c>
      <c r="R61" s="176">
        <v>11</v>
      </c>
      <c r="S61" s="190"/>
      <c r="T61" s="173">
        <v>838.78153357614235</v>
      </c>
      <c r="U61" s="198">
        <v>711.76348800945232</v>
      </c>
      <c r="V61" s="198">
        <v>1092.2876000000001</v>
      </c>
      <c r="W61" s="176">
        <v>11</v>
      </c>
      <c r="X61" s="148"/>
      <c r="Y61" s="173" t="s">
        <v>80</v>
      </c>
      <c r="Z61" s="198" t="s">
        <v>80</v>
      </c>
      <c r="AA61" s="198" t="s">
        <v>80</v>
      </c>
      <c r="AB61" s="176" t="s">
        <v>80</v>
      </c>
      <c r="AC61" s="148"/>
      <c r="AD61" s="148"/>
      <c r="AE61" s="148"/>
      <c r="AF61" s="154"/>
    </row>
    <row r="62" spans="1:32" ht="23.25" customHeight="1" thickTop="1" thickBot="1">
      <c r="D62" s="162" t="s">
        <v>45</v>
      </c>
      <c r="E62" s="183">
        <v>1416.4764051381753</v>
      </c>
      <c r="F62" s="164">
        <v>1290</v>
      </c>
      <c r="G62" s="164">
        <v>1503.1017669000003</v>
      </c>
      <c r="H62" s="164">
        <v>14</v>
      </c>
      <c r="I62" s="190"/>
      <c r="J62" s="183">
        <v>5727.3416550640113</v>
      </c>
      <c r="K62" s="164">
        <v>5316</v>
      </c>
      <c r="L62" s="164">
        <v>5968.6607665030006</v>
      </c>
      <c r="M62" s="164">
        <v>15</v>
      </c>
      <c r="N62" s="190"/>
      <c r="O62" s="183">
        <v>5900.7235695768695</v>
      </c>
      <c r="P62" s="164">
        <v>5422.32</v>
      </c>
      <c r="Q62" s="164">
        <v>6296.8134415408049</v>
      </c>
      <c r="R62" s="164">
        <v>15</v>
      </c>
      <c r="S62" s="190"/>
      <c r="T62" s="183">
        <v>6095.0472068257377</v>
      </c>
      <c r="U62" s="164">
        <v>5530.7664000000004</v>
      </c>
      <c r="V62" s="164">
        <v>6446.107747439075</v>
      </c>
      <c r="W62" s="164">
        <v>15</v>
      </c>
      <c r="X62" s="148"/>
      <c r="Y62" s="183">
        <v>6322.263277787376</v>
      </c>
      <c r="Z62" s="164">
        <v>5641.3817280000003</v>
      </c>
      <c r="AA62" s="164">
        <v>6601.4640008269816</v>
      </c>
      <c r="AB62" s="164">
        <v>9</v>
      </c>
      <c r="AC62" s="148"/>
      <c r="AD62" s="148"/>
      <c r="AE62" s="148"/>
      <c r="AF62" s="154"/>
    </row>
    <row r="63" spans="1:32" ht="23.25" customHeight="1" thickTop="1" thickBot="1">
      <c r="D63" s="162" t="s">
        <v>2</v>
      </c>
      <c r="E63" s="183">
        <v>-950.67619616598347</v>
      </c>
      <c r="F63" s="164">
        <v>-1069.6867456645002</v>
      </c>
      <c r="G63" s="164">
        <v>-798.37849397600007</v>
      </c>
      <c r="H63" s="164">
        <v>14</v>
      </c>
      <c r="I63" s="190"/>
      <c r="J63" s="183">
        <v>-3862.7324431036072</v>
      </c>
      <c r="K63" s="164">
        <v>-4199.8552503885849</v>
      </c>
      <c r="L63" s="164">
        <v>-3473.6244287770005</v>
      </c>
      <c r="M63" s="164">
        <v>14</v>
      </c>
      <c r="N63" s="190"/>
      <c r="O63" s="183">
        <v>-3928.1186447348982</v>
      </c>
      <c r="P63" s="164">
        <v>-4511.6277837253347</v>
      </c>
      <c r="Q63" s="164">
        <v>-3353.3772505383104</v>
      </c>
      <c r="R63" s="164">
        <v>14</v>
      </c>
      <c r="S63" s="190"/>
      <c r="T63" s="183">
        <v>-4005.3017619446941</v>
      </c>
      <c r="U63" s="164">
        <v>-4617.5971050594126</v>
      </c>
      <c r="V63" s="164">
        <v>-3453.9785680544596</v>
      </c>
      <c r="W63" s="164">
        <v>14</v>
      </c>
      <c r="X63" s="148"/>
      <c r="Y63" s="183">
        <v>-4152.6907106102171</v>
      </c>
      <c r="Z63" s="164">
        <v>-4727.8692057766339</v>
      </c>
      <c r="AA63" s="164">
        <v>-3557.5979250960936</v>
      </c>
      <c r="AB63" s="164">
        <v>9</v>
      </c>
      <c r="AC63" s="148"/>
      <c r="AD63" s="148"/>
      <c r="AE63" s="148"/>
      <c r="AF63" s="154"/>
    </row>
    <row r="64" spans="1:32" ht="23.25" customHeight="1" thickTop="1" thickBot="1">
      <c r="D64" s="208" t="s">
        <v>4</v>
      </c>
      <c r="E64" s="173">
        <v>0</v>
      </c>
      <c r="F64" s="175">
        <v>0</v>
      </c>
      <c r="G64" s="175">
        <v>0</v>
      </c>
      <c r="H64" s="176">
        <v>10</v>
      </c>
      <c r="I64" s="190"/>
      <c r="J64" s="173">
        <v>0</v>
      </c>
      <c r="K64" s="175">
        <v>0</v>
      </c>
      <c r="L64" s="175">
        <v>0</v>
      </c>
      <c r="M64" s="176">
        <v>10</v>
      </c>
      <c r="N64" s="190"/>
      <c r="O64" s="173">
        <v>0</v>
      </c>
      <c r="P64" s="175">
        <v>0</v>
      </c>
      <c r="Q64" s="175">
        <v>0</v>
      </c>
      <c r="R64" s="176">
        <v>10</v>
      </c>
      <c r="S64" s="190"/>
      <c r="T64" s="173">
        <v>0</v>
      </c>
      <c r="U64" s="175">
        <v>0</v>
      </c>
      <c r="V64" s="175">
        <v>0</v>
      </c>
      <c r="W64" s="176">
        <v>10</v>
      </c>
      <c r="X64" s="148"/>
      <c r="Y64" s="173" t="s">
        <v>80</v>
      </c>
      <c r="Z64" s="175" t="s">
        <v>80</v>
      </c>
      <c r="AA64" s="175" t="s">
        <v>80</v>
      </c>
      <c r="AB64" s="176" t="s">
        <v>80</v>
      </c>
      <c r="AC64" s="148"/>
      <c r="AD64" s="148"/>
      <c r="AE64" s="148"/>
      <c r="AF64" s="154"/>
    </row>
    <row r="65" spans="4:32" ht="23.25" customHeight="1" thickTop="1" thickBot="1">
      <c r="D65" s="208" t="s">
        <v>46</v>
      </c>
      <c r="E65" s="226">
        <v>-1.25</v>
      </c>
      <c r="F65" s="175">
        <v>-10</v>
      </c>
      <c r="G65" s="175">
        <v>0</v>
      </c>
      <c r="H65" s="176">
        <v>11</v>
      </c>
      <c r="I65" s="190"/>
      <c r="J65" s="173">
        <v>-2.6746027018181819</v>
      </c>
      <c r="K65" s="175">
        <v>-15</v>
      </c>
      <c r="L65" s="175">
        <v>0.14484257</v>
      </c>
      <c r="M65" s="176">
        <v>11</v>
      </c>
      <c r="N65" s="190"/>
      <c r="O65" s="173">
        <v>-3.1818181818181817</v>
      </c>
      <c r="P65" s="175">
        <v>-20</v>
      </c>
      <c r="Q65" s="175">
        <v>0</v>
      </c>
      <c r="R65" s="176">
        <v>11</v>
      </c>
      <c r="S65" s="190"/>
      <c r="T65" s="173">
        <v>-3.1818181818181817</v>
      </c>
      <c r="U65" s="175">
        <v>-20</v>
      </c>
      <c r="V65" s="175">
        <v>0</v>
      </c>
      <c r="W65" s="176">
        <v>11</v>
      </c>
      <c r="X65" s="148"/>
      <c r="Y65" s="173">
        <v>-2.5</v>
      </c>
      <c r="Z65" s="175">
        <v>-20</v>
      </c>
      <c r="AA65" s="175">
        <v>0</v>
      </c>
      <c r="AB65" s="176">
        <v>8</v>
      </c>
      <c r="AC65" s="148"/>
      <c r="AD65" s="148"/>
      <c r="AE65" s="148"/>
      <c r="AF65" s="154"/>
    </row>
    <row r="66" spans="4:32" ht="23.25" customHeight="1" thickTop="1" thickBot="1">
      <c r="D66" s="208" t="s">
        <v>3</v>
      </c>
      <c r="E66" s="173">
        <v>-3.8264711653803425</v>
      </c>
      <c r="F66" s="198">
        <v>-15</v>
      </c>
      <c r="G66" s="198">
        <v>0</v>
      </c>
      <c r="H66" s="176">
        <v>12</v>
      </c>
      <c r="I66" s="190"/>
      <c r="J66" s="173">
        <v>-14.501833207354702</v>
      </c>
      <c r="K66" s="198">
        <v>-50</v>
      </c>
      <c r="L66" s="198">
        <v>0</v>
      </c>
      <c r="M66" s="176">
        <v>12</v>
      </c>
      <c r="N66" s="190"/>
      <c r="O66" s="173">
        <v>-3.6392179948547025</v>
      </c>
      <c r="P66" s="198">
        <v>-23.670615938256436</v>
      </c>
      <c r="Q66" s="198">
        <v>0</v>
      </c>
      <c r="R66" s="176">
        <v>12</v>
      </c>
      <c r="S66" s="190"/>
      <c r="T66" s="173">
        <v>-3.6392179948547025</v>
      </c>
      <c r="U66" s="198">
        <v>-23.670615938256436</v>
      </c>
      <c r="V66" s="198">
        <v>0</v>
      </c>
      <c r="W66" s="176">
        <v>12</v>
      </c>
      <c r="X66" s="148"/>
      <c r="Y66" s="173">
        <v>-2.5</v>
      </c>
      <c r="Z66" s="198">
        <v>-20</v>
      </c>
      <c r="AA66" s="198">
        <v>0</v>
      </c>
      <c r="AB66" s="176">
        <v>8</v>
      </c>
      <c r="AC66" s="148"/>
      <c r="AD66" s="148"/>
      <c r="AE66" s="148"/>
      <c r="AF66" s="154"/>
    </row>
    <row r="67" spans="4:32" ht="23.25" customHeight="1" thickTop="1" thickBot="1">
      <c r="D67" s="162" t="s">
        <v>5</v>
      </c>
      <c r="E67" s="211">
        <v>-946.41422088137176</v>
      </c>
      <c r="F67" s="164">
        <v>-1054.6867456645002</v>
      </c>
      <c r="G67" s="164">
        <v>-798.37849397600007</v>
      </c>
      <c r="H67" s="164">
        <v>14</v>
      </c>
      <c r="I67" s="190"/>
      <c r="J67" s="211">
        <v>-3848.2008268030177</v>
      </c>
      <c r="K67" s="164">
        <v>-4166.8552503885849</v>
      </c>
      <c r="L67" s="164">
        <v>-3470.4989948370007</v>
      </c>
      <c r="M67" s="164">
        <v>14</v>
      </c>
      <c r="N67" s="190"/>
      <c r="O67" s="211">
        <v>-3922.499315025023</v>
      </c>
      <c r="P67" s="164">
        <v>-4491.6277837253347</v>
      </c>
      <c r="Q67" s="164">
        <v>-3353.3772505383104</v>
      </c>
      <c r="R67" s="164">
        <v>14</v>
      </c>
      <c r="S67" s="190"/>
      <c r="T67" s="211">
        <v>-3999.6824322348184</v>
      </c>
      <c r="U67" s="164">
        <v>-4597.5971050594126</v>
      </c>
      <c r="V67" s="164">
        <v>-3453.9785680544596</v>
      </c>
      <c r="W67" s="164">
        <v>14</v>
      </c>
      <c r="X67" s="148"/>
      <c r="Y67" s="211">
        <v>-4148.2462661657728</v>
      </c>
      <c r="Z67" s="164">
        <v>-4707.8692057766339</v>
      </c>
      <c r="AA67" s="164">
        <v>-3557.5979250960936</v>
      </c>
      <c r="AB67" s="164">
        <v>9</v>
      </c>
      <c r="AC67" s="148"/>
      <c r="AD67" s="148"/>
      <c r="AE67" s="148"/>
      <c r="AF67" s="154"/>
    </row>
    <row r="68" spans="4:32" ht="23.25" customHeight="1" thickTop="1" thickBot="1">
      <c r="D68" s="212" t="s">
        <v>6</v>
      </c>
      <c r="E68" s="173">
        <v>-2.4545454545454546</v>
      </c>
      <c r="F68" s="175">
        <v>-12</v>
      </c>
      <c r="G68" s="175">
        <v>0</v>
      </c>
      <c r="H68" s="176">
        <v>11</v>
      </c>
      <c r="I68" s="190"/>
      <c r="J68" s="173">
        <v>-9.0203799124999993</v>
      </c>
      <c r="K68" s="175">
        <v>-50</v>
      </c>
      <c r="L68" s="175">
        <v>4</v>
      </c>
      <c r="M68" s="176">
        <v>12</v>
      </c>
      <c r="N68" s="190"/>
      <c r="O68" s="173">
        <v>0</v>
      </c>
      <c r="P68" s="175">
        <v>0</v>
      </c>
      <c r="Q68" s="175">
        <v>0</v>
      </c>
      <c r="R68" s="176">
        <v>11</v>
      </c>
      <c r="S68" s="190"/>
      <c r="T68" s="173">
        <v>0</v>
      </c>
      <c r="U68" s="175">
        <v>0</v>
      </c>
      <c r="V68" s="175">
        <v>0</v>
      </c>
      <c r="W68" s="176">
        <v>11</v>
      </c>
      <c r="X68" s="148"/>
      <c r="Y68" s="173">
        <v>0</v>
      </c>
      <c r="Z68" s="175">
        <v>0</v>
      </c>
      <c r="AA68" s="175">
        <v>0</v>
      </c>
      <c r="AB68" s="176">
        <v>8</v>
      </c>
      <c r="AC68" s="148"/>
      <c r="AD68" s="148"/>
      <c r="AE68" s="148"/>
      <c r="AF68" s="154"/>
    </row>
    <row r="69" spans="4:32" ht="23.25" customHeight="1" thickTop="1" thickBot="1">
      <c r="D69" s="162" t="s">
        <v>65</v>
      </c>
      <c r="E69" s="211">
        <v>-944.48564945280032</v>
      </c>
      <c r="F69" s="164">
        <v>-1054.6867456645002</v>
      </c>
      <c r="G69" s="164">
        <v>-798.37849397600007</v>
      </c>
      <c r="H69" s="164">
        <v>14</v>
      </c>
      <c r="I69" s="190"/>
      <c r="J69" s="211">
        <v>-3840.4690725923033</v>
      </c>
      <c r="K69" s="164">
        <v>-4162.8552503885849</v>
      </c>
      <c r="L69" s="164">
        <v>-3466.2500830470008</v>
      </c>
      <c r="M69" s="164">
        <v>14</v>
      </c>
      <c r="N69" s="190"/>
      <c r="O69" s="211">
        <v>-3922.499315025023</v>
      </c>
      <c r="P69" s="164">
        <v>-4491.6277837253347</v>
      </c>
      <c r="Q69" s="164">
        <v>-3353.3772505383104</v>
      </c>
      <c r="R69" s="164">
        <v>14</v>
      </c>
      <c r="S69" s="190"/>
      <c r="T69" s="211">
        <v>-3999.6824322348184</v>
      </c>
      <c r="U69" s="164">
        <v>-4597.5971050594126</v>
      </c>
      <c r="V69" s="164">
        <v>-3453.9785680544596</v>
      </c>
      <c r="W69" s="164">
        <v>14</v>
      </c>
      <c r="X69" s="148"/>
      <c r="Y69" s="211">
        <v>-4148.2462661657728</v>
      </c>
      <c r="Z69" s="164">
        <v>-4707.8692057766339</v>
      </c>
      <c r="AA69" s="164">
        <v>-3557.5979250960936</v>
      </c>
      <c r="AB69" s="164">
        <v>9</v>
      </c>
      <c r="AC69" s="148"/>
      <c r="AD69" s="148"/>
      <c r="AE69" s="148"/>
      <c r="AF69" s="154"/>
    </row>
    <row r="70" spans="4:32" ht="23.25" customHeight="1" thickTop="1" thickBot="1">
      <c r="D70" s="196" t="s">
        <v>7</v>
      </c>
      <c r="E70" s="173">
        <v>-120.69537022017023</v>
      </c>
      <c r="F70" s="198">
        <v>-200</v>
      </c>
      <c r="G70" s="198">
        <v>-66.245723249999998</v>
      </c>
      <c r="H70" s="176">
        <v>14</v>
      </c>
      <c r="I70" s="190"/>
      <c r="J70" s="173">
        <v>-496.08049653493867</v>
      </c>
      <c r="K70" s="198">
        <v>-848.09129941000003</v>
      </c>
      <c r="L70" s="198">
        <v>-327.85031815722886</v>
      </c>
      <c r="M70" s="176">
        <v>15</v>
      </c>
      <c r="N70" s="190"/>
      <c r="O70" s="173">
        <v>-385.9131166438026</v>
      </c>
      <c r="P70" s="198">
        <v>-550</v>
      </c>
      <c r="Q70" s="198">
        <v>-300</v>
      </c>
      <c r="R70" s="176">
        <v>15</v>
      </c>
      <c r="S70" s="190"/>
      <c r="T70" s="173">
        <v>-379.87015802716633</v>
      </c>
      <c r="U70" s="198">
        <v>-653.09096611128541</v>
      </c>
      <c r="V70" s="198">
        <v>-250</v>
      </c>
      <c r="W70" s="176">
        <v>15</v>
      </c>
      <c r="X70" s="148"/>
      <c r="Y70" s="173">
        <v>-333.18092409087876</v>
      </c>
      <c r="Z70" s="198">
        <v>-428.12947508742462</v>
      </c>
      <c r="AA70" s="198">
        <v>-250</v>
      </c>
      <c r="AB70" s="176">
        <v>9</v>
      </c>
      <c r="AC70" s="148"/>
      <c r="AD70" s="148"/>
      <c r="AE70" s="148"/>
      <c r="AF70" s="154"/>
    </row>
    <row r="71" spans="4:32" ht="23.25" customHeight="1" thickTop="1" thickBot="1">
      <c r="D71" s="196" t="s">
        <v>18</v>
      </c>
      <c r="E71" s="224">
        <v>-0.28409090909090912</v>
      </c>
      <c r="F71" s="175">
        <v>-3.125</v>
      </c>
      <c r="G71" s="175">
        <v>0</v>
      </c>
      <c r="H71" s="176">
        <v>11</v>
      </c>
      <c r="I71" s="190"/>
      <c r="J71" s="173">
        <v>-0.91905448863636363</v>
      </c>
      <c r="K71" s="175">
        <v>-10.109599375</v>
      </c>
      <c r="L71" s="175">
        <v>0</v>
      </c>
      <c r="M71" s="176">
        <v>11</v>
      </c>
      <c r="N71" s="190"/>
      <c r="O71" s="173">
        <v>-1.1363636363636365</v>
      </c>
      <c r="P71" s="175">
        <v>-12.5</v>
      </c>
      <c r="Q71" s="175">
        <v>0</v>
      </c>
      <c r="R71" s="176">
        <v>11</v>
      </c>
      <c r="S71" s="190"/>
      <c r="T71" s="173">
        <v>-1.1363636363636365</v>
      </c>
      <c r="U71" s="175">
        <v>-12.5</v>
      </c>
      <c r="V71" s="175">
        <v>0</v>
      </c>
      <c r="W71" s="176">
        <v>11</v>
      </c>
      <c r="X71" s="148"/>
      <c r="Y71" s="173" t="s">
        <v>80</v>
      </c>
      <c r="Z71" s="175" t="s">
        <v>80</v>
      </c>
      <c r="AA71" s="175" t="s">
        <v>80</v>
      </c>
      <c r="AB71" s="176" t="s">
        <v>80</v>
      </c>
      <c r="AC71" s="148"/>
      <c r="AD71" s="148"/>
      <c r="AE71" s="148"/>
      <c r="AF71" s="154"/>
    </row>
    <row r="72" spans="4:32" ht="23.25" customHeight="1" thickTop="1" thickBot="1">
      <c r="D72" s="162" t="s">
        <v>8</v>
      </c>
      <c r="E72" s="211">
        <v>344.8816244663073</v>
      </c>
      <c r="F72" s="164">
        <v>152.5</v>
      </c>
      <c r="G72" s="164">
        <v>529.65919707238447</v>
      </c>
      <c r="H72" s="164">
        <v>14</v>
      </c>
      <c r="I72" s="190"/>
      <c r="J72" s="211">
        <v>1362.0369050073725</v>
      </c>
      <c r="K72" s="164">
        <v>890.5</v>
      </c>
      <c r="L72" s="164">
        <v>1899.7639847771627</v>
      </c>
      <c r="M72" s="164">
        <v>15</v>
      </c>
      <c r="N72" s="190"/>
      <c r="O72" s="211">
        <v>1577.0663845138292</v>
      </c>
      <c r="P72" s="164">
        <v>1130.0199999999995</v>
      </c>
      <c r="Q72" s="164">
        <v>2387.1877620394116</v>
      </c>
      <c r="R72" s="164">
        <v>15</v>
      </c>
      <c r="S72" s="190"/>
      <c r="T72" s="211">
        <v>1702.7287376501902</v>
      </c>
      <c r="U72" s="164">
        <v>1159.6203999999993</v>
      </c>
      <c r="V72" s="164">
        <v>2520.9953686465597</v>
      </c>
      <c r="W72" s="164">
        <v>15</v>
      </c>
      <c r="X72" s="148"/>
      <c r="Y72" s="211">
        <v>1836.3916430862789</v>
      </c>
      <c r="Z72" s="164">
        <v>1189.8128079999988</v>
      </c>
      <c r="AA72" s="164">
        <v>2661.2809507836596</v>
      </c>
      <c r="AB72" s="164">
        <v>9</v>
      </c>
      <c r="AC72" s="148"/>
      <c r="AD72" s="148"/>
      <c r="AE72" s="148"/>
      <c r="AF72" s="154"/>
    </row>
    <row r="73" spans="4:32" ht="23.25" customHeight="1" thickTop="1" thickBot="1">
      <c r="D73" s="196" t="s">
        <v>58</v>
      </c>
      <c r="E73" s="173">
        <v>70.808344899228516</v>
      </c>
      <c r="F73" s="175">
        <v>68.009280000000004</v>
      </c>
      <c r="G73" s="175">
        <v>71.66117497721801</v>
      </c>
      <c r="H73" s="176">
        <v>10</v>
      </c>
      <c r="I73" s="190"/>
      <c r="J73" s="173">
        <v>71.436584406313557</v>
      </c>
      <c r="K73" s="175">
        <v>67</v>
      </c>
      <c r="L73" s="175">
        <v>73.330326562551903</v>
      </c>
      <c r="M73" s="176">
        <v>11</v>
      </c>
      <c r="N73" s="190"/>
      <c r="O73" s="173">
        <v>72.798386465607209</v>
      </c>
      <c r="P73" s="175">
        <v>68.009280000000004</v>
      </c>
      <c r="Q73" s="175">
        <v>76.80106406729918</v>
      </c>
      <c r="R73" s="176">
        <v>11</v>
      </c>
      <c r="S73" s="190"/>
      <c r="T73" s="173">
        <v>75.254382731728356</v>
      </c>
      <c r="U73" s="175">
        <v>68.009280000000004</v>
      </c>
      <c r="V73" s="175">
        <v>80.456370628412756</v>
      </c>
      <c r="W73" s="176">
        <v>11</v>
      </c>
      <c r="X73" s="148"/>
      <c r="Y73" s="173">
        <v>78.839912218374536</v>
      </c>
      <c r="Z73" s="175">
        <v>68.009280000000004</v>
      </c>
      <c r="AA73" s="175">
        <v>84.306296503273302</v>
      </c>
      <c r="AB73" s="176">
        <v>8</v>
      </c>
      <c r="AC73" s="148"/>
      <c r="AD73" s="148"/>
      <c r="AE73" s="148"/>
      <c r="AF73" s="154"/>
    </row>
    <row r="74" spans="4:32" ht="23.25" thickTop="1" thickBot="1">
      <c r="D74" s="196" t="s">
        <v>59</v>
      </c>
      <c r="E74" s="173">
        <v>306.97219173951061</v>
      </c>
      <c r="F74" s="198">
        <v>305.19499196828002</v>
      </c>
      <c r="G74" s="198">
        <v>309.28611191795045</v>
      </c>
      <c r="H74" s="198">
        <v>10</v>
      </c>
      <c r="I74" s="154"/>
      <c r="J74" s="173">
        <v>306.46497392986589</v>
      </c>
      <c r="K74" s="198">
        <v>283.34619452277002</v>
      </c>
      <c r="L74" s="198">
        <v>314.88640192880854</v>
      </c>
      <c r="M74" s="198">
        <v>11</v>
      </c>
      <c r="N74" s="154"/>
      <c r="O74" s="173">
        <v>311.42113172594964</v>
      </c>
      <c r="P74" s="198">
        <v>283.34619452277002</v>
      </c>
      <c r="Q74" s="198">
        <v>330.63072202524899</v>
      </c>
      <c r="R74" s="198">
        <v>11</v>
      </c>
      <c r="S74" s="154"/>
      <c r="T74" s="173">
        <v>317.98407140791932</v>
      </c>
      <c r="U74" s="198">
        <v>283.34619452277002</v>
      </c>
      <c r="V74" s="198">
        <v>347.16225812651146</v>
      </c>
      <c r="W74" s="198">
        <v>11</v>
      </c>
      <c r="X74" s="148"/>
      <c r="Y74" s="173">
        <v>332.76822003128126</v>
      </c>
      <c r="Z74" s="198">
        <v>305.19499999999999</v>
      </c>
      <c r="AA74" s="198">
        <v>364.52037103283709</v>
      </c>
      <c r="AB74" s="198">
        <v>8</v>
      </c>
      <c r="AC74" s="148"/>
      <c r="AD74" s="148"/>
      <c r="AE74" s="148"/>
      <c r="AF74" s="154"/>
    </row>
    <row r="75" spans="4:32" ht="22.5" thickTop="1">
      <c r="D75" s="213"/>
      <c r="E75" s="214"/>
      <c r="F75" s="215"/>
      <c r="G75" s="215"/>
      <c r="H75" s="215"/>
      <c r="I75" s="154"/>
      <c r="J75" s="214"/>
      <c r="K75" s="215"/>
      <c r="L75" s="215"/>
      <c r="M75" s="215"/>
      <c r="N75" s="154"/>
      <c r="O75" s="214"/>
      <c r="P75" s="215"/>
      <c r="Q75" s="215"/>
      <c r="R75" s="215"/>
      <c r="S75" s="154"/>
      <c r="T75" s="214"/>
      <c r="U75" s="215"/>
      <c r="V75" s="215"/>
      <c r="W75" s="215"/>
      <c r="X75" s="148"/>
      <c r="Y75" s="214"/>
      <c r="Z75" s="215"/>
      <c r="AA75" s="215"/>
      <c r="AB75" s="215"/>
      <c r="AC75" s="148"/>
      <c r="AD75" s="148"/>
      <c r="AE75" s="148"/>
      <c r="AF75" s="154"/>
    </row>
    <row r="76" spans="4:32" ht="21.75">
      <c r="D76" s="213"/>
      <c r="E76" s="214"/>
      <c r="F76" s="215"/>
      <c r="G76" s="215"/>
      <c r="H76" s="215"/>
      <c r="I76" s="154"/>
      <c r="J76" s="214"/>
      <c r="K76" s="215"/>
      <c r="L76" s="215"/>
      <c r="M76" s="215"/>
      <c r="N76" s="154"/>
      <c r="O76" s="214"/>
      <c r="P76" s="215"/>
      <c r="Q76" s="215"/>
      <c r="R76" s="215"/>
      <c r="S76" s="154"/>
      <c r="T76" s="214"/>
      <c r="U76" s="215"/>
      <c r="V76" s="215"/>
      <c r="W76" s="215"/>
      <c r="X76" s="148"/>
      <c r="Y76" s="214"/>
      <c r="Z76" s="215"/>
      <c r="AA76" s="215"/>
      <c r="AB76" s="215"/>
      <c r="AC76" s="148"/>
      <c r="AD76" s="148"/>
      <c r="AE76" s="148"/>
      <c r="AF76" s="154"/>
    </row>
    <row r="77" spans="4:32" ht="35.25" customHeight="1" thickBot="1">
      <c r="D77" s="206" t="s">
        <v>37</v>
      </c>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54"/>
    </row>
    <row r="78" spans="4:32" ht="23.25" thickTop="1" thickBot="1">
      <c r="D78" s="18"/>
      <c r="E78" s="230" t="s">
        <v>79</v>
      </c>
      <c r="F78" s="231"/>
      <c r="G78" s="231"/>
      <c r="H78" s="232"/>
      <c r="I78" s="156"/>
      <c r="J78" s="230" t="s">
        <v>35</v>
      </c>
      <c r="K78" s="231"/>
      <c r="L78" s="231"/>
      <c r="M78" s="232"/>
      <c r="N78" s="156"/>
      <c r="O78" s="230" t="s">
        <v>73</v>
      </c>
      <c r="P78" s="231"/>
      <c r="Q78" s="231"/>
      <c r="R78" s="232"/>
      <c r="S78" s="156"/>
      <c r="T78" s="230" t="s">
        <v>76</v>
      </c>
      <c r="U78" s="231"/>
      <c r="V78" s="231"/>
      <c r="W78" s="232"/>
      <c r="X78" s="148"/>
      <c r="Y78" s="230" t="s">
        <v>77</v>
      </c>
      <c r="Z78" s="231"/>
      <c r="AA78" s="231"/>
      <c r="AB78" s="232"/>
      <c r="AC78" s="148"/>
      <c r="AD78" s="148"/>
      <c r="AE78" s="148"/>
      <c r="AF78" s="154"/>
    </row>
    <row r="79" spans="4:32" ht="23.25" thickTop="1" thickBot="1">
      <c r="D79" s="157" t="s">
        <v>17</v>
      </c>
      <c r="E79" s="158" t="s">
        <v>31</v>
      </c>
      <c r="F79" s="159" t="s">
        <v>32</v>
      </c>
      <c r="G79" s="160" t="s">
        <v>33</v>
      </c>
      <c r="H79" s="160" t="s">
        <v>34</v>
      </c>
      <c r="I79" s="156"/>
      <c r="J79" s="158" t="s">
        <v>31</v>
      </c>
      <c r="K79" s="159" t="s">
        <v>32</v>
      </c>
      <c r="L79" s="160" t="s">
        <v>33</v>
      </c>
      <c r="M79" s="160" t="s">
        <v>34</v>
      </c>
      <c r="N79" s="156"/>
      <c r="O79" s="158" t="s">
        <v>31</v>
      </c>
      <c r="P79" s="159" t="s">
        <v>32</v>
      </c>
      <c r="Q79" s="160" t="s">
        <v>33</v>
      </c>
      <c r="R79" s="160" t="s">
        <v>34</v>
      </c>
      <c r="S79" s="156"/>
      <c r="T79" s="158" t="s">
        <v>31</v>
      </c>
      <c r="U79" s="159" t="s">
        <v>32</v>
      </c>
      <c r="V79" s="160" t="s">
        <v>33</v>
      </c>
      <c r="W79" s="160" t="s">
        <v>34</v>
      </c>
      <c r="X79" s="148"/>
      <c r="Y79" s="158" t="s">
        <v>31</v>
      </c>
      <c r="Z79" s="159" t="s">
        <v>32</v>
      </c>
      <c r="AA79" s="160" t="s">
        <v>33</v>
      </c>
      <c r="AB79" s="160" t="s">
        <v>34</v>
      </c>
      <c r="AC79" s="148"/>
      <c r="AD79" s="148"/>
      <c r="AE79" s="148"/>
      <c r="AF79" s="154"/>
    </row>
    <row r="80" spans="4:32" ht="23.25" customHeight="1" thickTop="1" thickBot="1">
      <c r="D80" s="212" t="s">
        <v>19</v>
      </c>
      <c r="E80" s="173">
        <v>1837.4647634850951</v>
      </c>
      <c r="F80" s="209">
        <v>1600</v>
      </c>
      <c r="G80" s="209">
        <v>2000</v>
      </c>
      <c r="H80" s="210">
        <v>14</v>
      </c>
      <c r="I80" s="190"/>
      <c r="J80" s="173">
        <v>7552.9267841738474</v>
      </c>
      <c r="K80" s="209">
        <v>7238.5221094063236</v>
      </c>
      <c r="L80" s="209">
        <v>8000</v>
      </c>
      <c r="M80" s="210">
        <v>15</v>
      </c>
      <c r="N80" s="190"/>
      <c r="O80" s="173">
        <v>7093.6405995869991</v>
      </c>
      <c r="P80" s="209">
        <v>6500</v>
      </c>
      <c r="Q80" s="209">
        <v>7892.1767656685206</v>
      </c>
      <c r="R80" s="210">
        <v>15</v>
      </c>
      <c r="S80" s="190"/>
      <c r="T80" s="173">
        <v>7140.1119877112951</v>
      </c>
      <c r="U80" s="209">
        <v>6551.5183140442496</v>
      </c>
      <c r="V80" s="209">
        <v>8128.9420686385756</v>
      </c>
      <c r="W80" s="210">
        <v>15</v>
      </c>
      <c r="X80" s="148"/>
      <c r="Y80" s="173">
        <v>7377.1047737472318</v>
      </c>
      <c r="Z80" s="209">
        <v>6762.6</v>
      </c>
      <c r="AA80" s="209">
        <v>8372.8103306977337</v>
      </c>
      <c r="AB80" s="210">
        <v>9</v>
      </c>
      <c r="AC80" s="148"/>
      <c r="AD80" s="148"/>
      <c r="AE80" s="148"/>
      <c r="AF80" s="154"/>
    </row>
    <row r="81" spans="1:32" ht="23.25" customHeight="1" thickTop="1" thickBot="1">
      <c r="D81" s="208" t="s">
        <v>64</v>
      </c>
      <c r="E81" s="173">
        <v>86.283173620142861</v>
      </c>
      <c r="F81" s="198">
        <v>30.6</v>
      </c>
      <c r="G81" s="198">
        <v>306.68331855000002</v>
      </c>
      <c r="H81" s="176">
        <v>14</v>
      </c>
      <c r="I81" s="190"/>
      <c r="J81" s="173">
        <v>365.29008818135998</v>
      </c>
      <c r="K81" s="198">
        <v>178.77640173</v>
      </c>
      <c r="L81" s="198">
        <v>1258.263140608</v>
      </c>
      <c r="M81" s="176">
        <v>15</v>
      </c>
      <c r="N81" s="190"/>
      <c r="O81" s="173">
        <v>408.59607095778114</v>
      </c>
      <c r="P81" s="198">
        <v>216.69690000000003</v>
      </c>
      <c r="Q81" s="198">
        <v>1284.044615120037</v>
      </c>
      <c r="R81" s="176">
        <v>15</v>
      </c>
      <c r="S81" s="190"/>
      <c r="T81" s="173">
        <v>417.34990061264983</v>
      </c>
      <c r="U81" s="198">
        <v>216.69690000000003</v>
      </c>
      <c r="V81" s="198">
        <v>1310.3543451348885</v>
      </c>
      <c r="W81" s="176">
        <v>15</v>
      </c>
      <c r="X81" s="148"/>
      <c r="Y81" s="173">
        <v>389.51442670035669</v>
      </c>
      <c r="Z81" s="198">
        <v>259.04915705269138</v>
      </c>
      <c r="AA81" s="198">
        <v>1020.8846526039999</v>
      </c>
      <c r="AB81" s="176">
        <v>9</v>
      </c>
      <c r="AC81" s="148"/>
      <c r="AD81" s="148"/>
      <c r="AE81" s="148"/>
      <c r="AF81" s="154"/>
    </row>
    <row r="82" spans="1:32" ht="23.25" customHeight="1" thickTop="1" thickBot="1">
      <c r="D82" s="208" t="s">
        <v>66</v>
      </c>
      <c r="E82" s="173">
        <v>298.23283291349287</v>
      </c>
      <c r="F82" s="198">
        <v>50.664602595000005</v>
      </c>
      <c r="G82" s="198">
        <v>378.60315365849999</v>
      </c>
      <c r="H82" s="176">
        <v>14</v>
      </c>
      <c r="I82" s="190"/>
      <c r="J82" s="173">
        <v>1197.6787340176199</v>
      </c>
      <c r="K82" s="198">
        <v>217.44315441200001</v>
      </c>
      <c r="L82" s="198">
        <v>1450</v>
      </c>
      <c r="M82" s="176">
        <v>15</v>
      </c>
      <c r="N82" s="190"/>
      <c r="O82" s="173">
        <v>1224.8113396541951</v>
      </c>
      <c r="P82" s="198">
        <v>173.95452352960001</v>
      </c>
      <c r="Q82" s="198">
        <v>1520.6631763139951</v>
      </c>
      <c r="R82" s="176">
        <v>15</v>
      </c>
      <c r="S82" s="190"/>
      <c r="T82" s="173">
        <v>1236.6801650473067</v>
      </c>
      <c r="U82" s="198">
        <v>139.16361882368003</v>
      </c>
      <c r="V82" s="198">
        <v>1535.8698080771351</v>
      </c>
      <c r="W82" s="176">
        <v>15</v>
      </c>
      <c r="X82" s="148"/>
      <c r="Y82" s="173">
        <v>1355.3940673319219</v>
      </c>
      <c r="Z82" s="198">
        <v>468.47939204201862</v>
      </c>
      <c r="AA82" s="198">
        <v>1602.2565549609699</v>
      </c>
      <c r="AB82" s="176">
        <v>9</v>
      </c>
      <c r="AC82" s="148"/>
      <c r="AD82" s="148"/>
      <c r="AE82" s="148"/>
      <c r="AF82" s="154"/>
    </row>
    <row r="83" spans="1:32" ht="23.25" customHeight="1" thickTop="1" thickBot="1">
      <c r="D83" s="208" t="s">
        <v>20</v>
      </c>
      <c r="E83" s="173">
        <v>100.65368827507143</v>
      </c>
      <c r="F83" s="198">
        <v>71.760000000000005</v>
      </c>
      <c r="G83" s="198">
        <v>115.882466826</v>
      </c>
      <c r="H83" s="176">
        <v>14</v>
      </c>
      <c r="I83" s="190"/>
      <c r="J83" s="173">
        <v>456.1386034561034</v>
      </c>
      <c r="K83" s="198">
        <v>375</v>
      </c>
      <c r="L83" s="198">
        <v>554.65463419000002</v>
      </c>
      <c r="M83" s="176">
        <v>15</v>
      </c>
      <c r="N83" s="190"/>
      <c r="O83" s="173">
        <v>436.44676241181213</v>
      </c>
      <c r="P83" s="198">
        <v>300</v>
      </c>
      <c r="Q83" s="198">
        <v>571.29427321570006</v>
      </c>
      <c r="R83" s="176">
        <v>15</v>
      </c>
      <c r="S83" s="190"/>
      <c r="T83" s="173">
        <v>447.83579382276986</v>
      </c>
      <c r="U83" s="198">
        <v>340</v>
      </c>
      <c r="V83" s="198">
        <v>588.43310141217103</v>
      </c>
      <c r="W83" s="176">
        <v>15</v>
      </c>
      <c r="X83" s="148"/>
      <c r="Y83" s="173">
        <v>487.57736403324384</v>
      </c>
      <c r="Z83" s="198">
        <v>396.74999999999994</v>
      </c>
      <c r="AA83" s="198">
        <v>606.08609445453612</v>
      </c>
      <c r="AB83" s="176">
        <v>9</v>
      </c>
      <c r="AC83" s="148"/>
      <c r="AD83" s="148"/>
      <c r="AE83" s="148"/>
      <c r="AF83" s="154"/>
    </row>
    <row r="84" spans="1:32" ht="23.25" customHeight="1" thickTop="1" thickBot="1">
      <c r="D84" s="212" t="s">
        <v>25</v>
      </c>
      <c r="E84" s="173">
        <v>479.85705712027851</v>
      </c>
      <c r="F84" s="198">
        <v>430</v>
      </c>
      <c r="G84" s="198">
        <v>540.45218883149994</v>
      </c>
      <c r="H84" s="176">
        <v>14</v>
      </c>
      <c r="I84" s="190"/>
      <c r="J84" s="173">
        <v>2001.1470746212835</v>
      </c>
      <c r="K84" s="198">
        <v>1783.0251605583503</v>
      </c>
      <c r="L84" s="198">
        <v>2198.5322103644999</v>
      </c>
      <c r="M84" s="176">
        <v>15</v>
      </c>
      <c r="N84" s="190"/>
      <c r="O84" s="173">
        <v>2048.6314563171982</v>
      </c>
      <c r="P84" s="198">
        <v>1825</v>
      </c>
      <c r="Q84" s="198">
        <v>2284.5322103644999</v>
      </c>
      <c r="R84" s="176">
        <v>15</v>
      </c>
      <c r="S84" s="190"/>
      <c r="T84" s="173">
        <v>2080.4309156090708</v>
      </c>
      <c r="U84" s="198">
        <v>1690</v>
      </c>
      <c r="V84" s="198">
        <v>2350</v>
      </c>
      <c r="W84" s="176">
        <v>15</v>
      </c>
      <c r="X84" s="148"/>
      <c r="Y84" s="173">
        <v>2196.4037025448683</v>
      </c>
      <c r="Z84" s="198">
        <v>1976.7600000000002</v>
      </c>
      <c r="AA84" s="198">
        <v>2400</v>
      </c>
      <c r="AB84" s="176">
        <v>9</v>
      </c>
      <c r="AC84" s="148"/>
      <c r="AD84" s="148"/>
      <c r="AE84" s="148"/>
      <c r="AF84" s="154"/>
    </row>
    <row r="85" spans="1:32" ht="23.25" customHeight="1" thickTop="1" thickBot="1">
      <c r="D85" s="212" t="s">
        <v>21</v>
      </c>
      <c r="E85" s="173">
        <v>-5</v>
      </c>
      <c r="F85" s="198">
        <v>-25</v>
      </c>
      <c r="G85" s="198">
        <v>10</v>
      </c>
      <c r="H85" s="176">
        <v>14</v>
      </c>
      <c r="I85" s="190"/>
      <c r="J85" s="173">
        <v>-6.1528233563291064</v>
      </c>
      <c r="K85" s="198">
        <v>-65.484706930000002</v>
      </c>
      <c r="L85" s="198">
        <v>40</v>
      </c>
      <c r="M85" s="176">
        <v>14</v>
      </c>
      <c r="N85" s="190"/>
      <c r="O85" s="173">
        <v>-24.908285167043392</v>
      </c>
      <c r="P85" s="198">
        <v>-100</v>
      </c>
      <c r="Q85" s="198">
        <v>17.154534770000001</v>
      </c>
      <c r="R85" s="176">
        <v>14</v>
      </c>
      <c r="S85" s="190"/>
      <c r="T85" s="173">
        <v>-24.979713738471961</v>
      </c>
      <c r="U85" s="198">
        <v>-100</v>
      </c>
      <c r="V85" s="198">
        <v>17.154534770000001</v>
      </c>
      <c r="W85" s="176">
        <v>14</v>
      </c>
      <c r="X85" s="148"/>
      <c r="Y85" s="173">
        <v>-23.207836345400832</v>
      </c>
      <c r="Z85" s="198">
        <v>-100</v>
      </c>
      <c r="AA85" s="198">
        <v>0</v>
      </c>
      <c r="AB85" s="176">
        <v>9</v>
      </c>
      <c r="AC85" s="148"/>
      <c r="AD85" s="148"/>
      <c r="AE85" s="148"/>
      <c r="AF85" s="154"/>
    </row>
    <row r="86" spans="1:32" ht="23.25" customHeight="1" thickTop="1" thickBot="1">
      <c r="A86" s="1"/>
      <c r="D86" s="162" t="s">
        <v>45</v>
      </c>
      <c r="E86" s="211">
        <v>2317.6344582938023</v>
      </c>
      <c r="F86" s="164">
        <v>2030</v>
      </c>
      <c r="G86" s="164">
        <v>2510</v>
      </c>
      <c r="H86" s="164">
        <v>14</v>
      </c>
      <c r="I86" s="190"/>
      <c r="J86" s="211">
        <v>9568.9582413630233</v>
      </c>
      <c r="K86" s="164">
        <v>9031.0625630346767</v>
      </c>
      <c r="L86" s="164">
        <v>10065</v>
      </c>
      <c r="M86" s="164">
        <v>15</v>
      </c>
      <c r="N86" s="190"/>
      <c r="O86" s="211">
        <v>9142.9137064548795</v>
      </c>
      <c r="P86" s="164">
        <v>8400</v>
      </c>
      <c r="Q86" s="164">
        <v>9925.9424499404959</v>
      </c>
      <c r="R86" s="164">
        <v>15</v>
      </c>
      <c r="S86" s="190"/>
      <c r="T86" s="211">
        <v>9221.3301143714471</v>
      </c>
      <c r="U86" s="164">
        <v>8330</v>
      </c>
      <c r="V86" s="164">
        <v>10193.09418386059</v>
      </c>
      <c r="W86" s="164">
        <v>15</v>
      </c>
      <c r="X86" s="148"/>
      <c r="Y86" s="211">
        <v>9586.3827954673543</v>
      </c>
      <c r="Z86" s="164">
        <v>8739.36</v>
      </c>
      <c r="AA86" s="164">
        <v>10468.260469798288</v>
      </c>
      <c r="AB86" s="164">
        <v>9</v>
      </c>
      <c r="AC86" s="148"/>
      <c r="AD86" s="148"/>
      <c r="AE86" s="148"/>
      <c r="AF86" s="154"/>
    </row>
    <row r="87" spans="1:32" ht="23.25" customHeight="1" thickTop="1" thickBot="1">
      <c r="D87" s="208" t="s">
        <v>22</v>
      </c>
      <c r="E87" s="173" t="s">
        <v>80</v>
      </c>
      <c r="F87" s="198" t="s">
        <v>80</v>
      </c>
      <c r="G87" s="198" t="s">
        <v>80</v>
      </c>
      <c r="H87" s="176" t="s">
        <v>80</v>
      </c>
      <c r="I87" s="190"/>
      <c r="J87" s="173" t="s">
        <v>80</v>
      </c>
      <c r="K87" s="198" t="s">
        <v>80</v>
      </c>
      <c r="L87" s="198" t="s">
        <v>80</v>
      </c>
      <c r="M87" s="176" t="s">
        <v>80</v>
      </c>
      <c r="N87" s="190"/>
      <c r="O87" s="173" t="s">
        <v>80</v>
      </c>
      <c r="P87" s="198" t="s">
        <v>80</v>
      </c>
      <c r="Q87" s="198" t="s">
        <v>80</v>
      </c>
      <c r="R87" s="176" t="s">
        <v>80</v>
      </c>
      <c r="S87" s="190"/>
      <c r="T87" s="173" t="s">
        <v>80</v>
      </c>
      <c r="U87" s="198" t="s">
        <v>80</v>
      </c>
      <c r="V87" s="198" t="s">
        <v>80</v>
      </c>
      <c r="W87" s="176" t="s">
        <v>80</v>
      </c>
      <c r="X87" s="148"/>
      <c r="Y87" s="173" t="s">
        <v>80</v>
      </c>
      <c r="Z87" s="198" t="s">
        <v>80</v>
      </c>
      <c r="AA87" s="198" t="s">
        <v>80</v>
      </c>
      <c r="AB87" s="176" t="s">
        <v>80</v>
      </c>
      <c r="AC87" s="148"/>
      <c r="AD87" s="148"/>
      <c r="AE87" s="148"/>
      <c r="AF87" s="154"/>
    </row>
    <row r="88" spans="1:32" ht="23.25" customHeight="1" thickTop="1" thickBot="1">
      <c r="D88" s="162" t="s">
        <v>1</v>
      </c>
      <c r="E88" s="211">
        <v>2317.6344582938023</v>
      </c>
      <c r="F88" s="164">
        <v>2030</v>
      </c>
      <c r="G88" s="164">
        <v>2510</v>
      </c>
      <c r="H88" s="164">
        <v>14</v>
      </c>
      <c r="I88" s="190"/>
      <c r="J88" s="211">
        <v>9570.5341908096871</v>
      </c>
      <c r="K88" s="164">
        <v>9031.0625630346767</v>
      </c>
      <c r="L88" s="164">
        <v>10065</v>
      </c>
      <c r="M88" s="164">
        <v>15</v>
      </c>
      <c r="N88" s="190"/>
      <c r="O88" s="211">
        <v>9142.9137064548795</v>
      </c>
      <c r="P88" s="164">
        <v>8400</v>
      </c>
      <c r="Q88" s="164">
        <v>9925.9424499404959</v>
      </c>
      <c r="R88" s="164">
        <v>15</v>
      </c>
      <c r="S88" s="190"/>
      <c r="T88" s="211">
        <v>9221.3301143714471</v>
      </c>
      <c r="U88" s="164">
        <v>8330</v>
      </c>
      <c r="V88" s="164">
        <v>10193.09418386059</v>
      </c>
      <c r="W88" s="164">
        <v>15</v>
      </c>
      <c r="X88" s="148"/>
      <c r="Y88" s="211">
        <v>9586.3827954673543</v>
      </c>
      <c r="Z88" s="164">
        <v>8739.36</v>
      </c>
      <c r="AA88" s="164">
        <v>10468.260469798288</v>
      </c>
      <c r="AB88" s="164">
        <v>9</v>
      </c>
      <c r="AC88" s="148"/>
      <c r="AD88" s="148"/>
      <c r="AE88" s="148"/>
      <c r="AF88" s="154"/>
    </row>
    <row r="89" spans="1:32" ht="23.25" customHeight="1" thickTop="1" thickBot="1">
      <c r="D89" s="162" t="s">
        <v>2</v>
      </c>
      <c r="E89" s="211">
        <v>-1357.8790503887849</v>
      </c>
      <c r="F89" s="164">
        <v>-1437.4</v>
      </c>
      <c r="G89" s="164">
        <v>-1200</v>
      </c>
      <c r="H89" s="164">
        <v>14</v>
      </c>
      <c r="I89" s="190"/>
      <c r="J89" s="211">
        <v>-5725.1421280673885</v>
      </c>
      <c r="K89" s="164">
        <v>-5891.4331668783643</v>
      </c>
      <c r="L89" s="164">
        <v>-5454.44591663148</v>
      </c>
      <c r="M89" s="164">
        <v>14</v>
      </c>
      <c r="N89" s="190"/>
      <c r="O89" s="211">
        <v>-5737.1233924344551</v>
      </c>
      <c r="P89" s="164">
        <v>-6172.6070673173554</v>
      </c>
      <c r="Q89" s="164">
        <v>-5197.45</v>
      </c>
      <c r="R89" s="164">
        <v>14</v>
      </c>
      <c r="S89" s="190"/>
      <c r="T89" s="211">
        <v>-5767.3484808384947</v>
      </c>
      <c r="U89" s="164">
        <v>-6217.9468432193007</v>
      </c>
      <c r="V89" s="164">
        <v>-5301.3990000000003</v>
      </c>
      <c r="W89" s="164">
        <v>14</v>
      </c>
      <c r="X89" s="148"/>
      <c r="Y89" s="211">
        <v>-5917.0806908763716</v>
      </c>
      <c r="Z89" s="164">
        <v>-6420.0350386066348</v>
      </c>
      <c r="AA89" s="164">
        <v>-5399.0641591901876</v>
      </c>
      <c r="AB89" s="164">
        <v>9</v>
      </c>
      <c r="AC89" s="148"/>
      <c r="AD89" s="148"/>
      <c r="AE89" s="148"/>
      <c r="AF89" s="154"/>
    </row>
    <row r="90" spans="1:32" ht="23.25" customHeight="1" thickTop="1" thickBot="1">
      <c r="D90" s="208" t="s">
        <v>4</v>
      </c>
      <c r="E90" s="173">
        <v>0</v>
      </c>
      <c r="F90" s="175">
        <v>0</v>
      </c>
      <c r="G90" s="175">
        <v>0</v>
      </c>
      <c r="H90" s="176">
        <v>10</v>
      </c>
      <c r="I90" s="190"/>
      <c r="J90" s="173">
        <v>0</v>
      </c>
      <c r="K90" s="175">
        <v>0</v>
      </c>
      <c r="L90" s="175">
        <v>0</v>
      </c>
      <c r="M90" s="176">
        <v>10</v>
      </c>
      <c r="N90" s="190"/>
      <c r="O90" s="173">
        <v>0</v>
      </c>
      <c r="P90" s="175">
        <v>0</v>
      </c>
      <c r="Q90" s="175">
        <v>0</v>
      </c>
      <c r="R90" s="176">
        <v>10</v>
      </c>
      <c r="S90" s="190"/>
      <c r="T90" s="173">
        <v>0</v>
      </c>
      <c r="U90" s="175">
        <v>0</v>
      </c>
      <c r="V90" s="175">
        <v>0</v>
      </c>
      <c r="W90" s="176">
        <v>10</v>
      </c>
      <c r="X90" s="148"/>
      <c r="Y90" s="173" t="s">
        <v>80</v>
      </c>
      <c r="Z90" s="175" t="s">
        <v>80</v>
      </c>
      <c r="AA90" s="175" t="s">
        <v>80</v>
      </c>
      <c r="AB90" s="176" t="s">
        <v>80</v>
      </c>
      <c r="AC90" s="148"/>
      <c r="AD90" s="148"/>
      <c r="AE90" s="148"/>
      <c r="AF90" s="154"/>
    </row>
    <row r="91" spans="1:32" ht="23.25" customHeight="1" thickTop="1" thickBot="1">
      <c r="D91" s="208" t="s">
        <v>46</v>
      </c>
      <c r="E91" s="173">
        <v>-10.416666666666666</v>
      </c>
      <c r="F91" s="175">
        <v>-30</v>
      </c>
      <c r="G91" s="175">
        <v>0</v>
      </c>
      <c r="H91" s="176">
        <v>12</v>
      </c>
      <c r="I91" s="190"/>
      <c r="J91" s="173">
        <v>-35.09918780615385</v>
      </c>
      <c r="K91" s="175">
        <v>-100</v>
      </c>
      <c r="L91" s="175">
        <v>-1.64201424</v>
      </c>
      <c r="M91" s="176">
        <v>13</v>
      </c>
      <c r="N91" s="190"/>
      <c r="O91" s="173">
        <v>-31.25</v>
      </c>
      <c r="P91" s="175">
        <v>-100</v>
      </c>
      <c r="Q91" s="175">
        <v>0</v>
      </c>
      <c r="R91" s="176">
        <v>12</v>
      </c>
      <c r="S91" s="190"/>
      <c r="T91" s="173">
        <v>-31.25</v>
      </c>
      <c r="U91" s="175">
        <v>-100</v>
      </c>
      <c r="V91" s="175">
        <v>0</v>
      </c>
      <c r="W91" s="176">
        <v>12</v>
      </c>
      <c r="X91" s="148"/>
      <c r="Y91" s="173">
        <v>-43.125</v>
      </c>
      <c r="Z91" s="175">
        <v>-100</v>
      </c>
      <c r="AA91" s="175">
        <v>0</v>
      </c>
      <c r="AB91" s="176">
        <v>8</v>
      </c>
      <c r="AC91" s="148"/>
      <c r="AD91" s="148"/>
      <c r="AE91" s="148"/>
      <c r="AF91" s="154"/>
    </row>
    <row r="92" spans="1:32" ht="23.25" customHeight="1" thickTop="1" thickBot="1">
      <c r="D92" s="208" t="s">
        <v>3</v>
      </c>
      <c r="E92" s="173">
        <v>-5.9730496875993193</v>
      </c>
      <c r="F92" s="198">
        <v>-25</v>
      </c>
      <c r="G92" s="198">
        <v>0</v>
      </c>
      <c r="H92" s="176">
        <v>13</v>
      </c>
      <c r="I92" s="190"/>
      <c r="J92" s="173">
        <v>-17.16672841193574</v>
      </c>
      <c r="K92" s="198">
        <v>-50</v>
      </c>
      <c r="L92" s="198">
        <v>0</v>
      </c>
      <c r="M92" s="176">
        <v>13</v>
      </c>
      <c r="N92" s="190"/>
      <c r="O92" s="173">
        <v>-5.2768141350126623</v>
      </c>
      <c r="P92" s="198">
        <v>-50</v>
      </c>
      <c r="Q92" s="198">
        <v>0</v>
      </c>
      <c r="R92" s="176">
        <v>13</v>
      </c>
      <c r="S92" s="190"/>
      <c r="T92" s="173">
        <v>-5.2768141350126623</v>
      </c>
      <c r="U92" s="198">
        <v>-50</v>
      </c>
      <c r="V92" s="198">
        <v>0</v>
      </c>
      <c r="W92" s="176">
        <v>13</v>
      </c>
      <c r="X92" s="148"/>
      <c r="Y92" s="173">
        <v>-6.25</v>
      </c>
      <c r="Z92" s="198">
        <v>-50</v>
      </c>
      <c r="AA92" s="198">
        <v>0</v>
      </c>
      <c r="AB92" s="176">
        <v>8</v>
      </c>
      <c r="AC92" s="148"/>
      <c r="AD92" s="148"/>
      <c r="AE92" s="148"/>
      <c r="AF92" s="154"/>
    </row>
    <row r="93" spans="1:32" ht="23.25" customHeight="1" thickTop="1" thickBot="1">
      <c r="D93" s="162" t="s">
        <v>5</v>
      </c>
      <c r="E93" s="211">
        <v>-1343.4040756788713</v>
      </c>
      <c r="F93" s="164">
        <v>-1414.6464291468999</v>
      </c>
      <c r="G93" s="164">
        <v>-1200</v>
      </c>
      <c r="H93" s="164">
        <v>14</v>
      </c>
      <c r="I93" s="190"/>
      <c r="J93" s="211">
        <v>-5676.6094915791627</v>
      </c>
      <c r="K93" s="164">
        <v>-5842.8345831232</v>
      </c>
      <c r="L93" s="164">
        <v>-5374.44591663148</v>
      </c>
      <c r="M93" s="164">
        <v>14</v>
      </c>
      <c r="N93" s="190"/>
      <c r="O93" s="211">
        <v>-5705.4377793090853</v>
      </c>
      <c r="P93" s="164">
        <v>-6172.6070673173554</v>
      </c>
      <c r="Q93" s="164">
        <v>-5197.45</v>
      </c>
      <c r="R93" s="164">
        <v>14</v>
      </c>
      <c r="S93" s="190"/>
      <c r="T93" s="211">
        <v>-5735.6628677131257</v>
      </c>
      <c r="U93" s="164">
        <v>-6217.9468432193007</v>
      </c>
      <c r="V93" s="164">
        <v>-5301.3990000000003</v>
      </c>
      <c r="W93" s="164">
        <v>14</v>
      </c>
      <c r="X93" s="148"/>
      <c r="Y93" s="211">
        <v>-5873.1918019874829</v>
      </c>
      <c r="Z93" s="164">
        <v>-6420.0350386066348</v>
      </c>
      <c r="AA93" s="164">
        <v>-5349.0641591901876</v>
      </c>
      <c r="AB93" s="164">
        <v>9</v>
      </c>
      <c r="AC93" s="148"/>
      <c r="AD93" s="148"/>
      <c r="AE93" s="148"/>
      <c r="AF93" s="154"/>
    </row>
    <row r="94" spans="1:32" ht="23.25" customHeight="1" thickTop="1" thickBot="1">
      <c r="D94" s="212" t="s">
        <v>6</v>
      </c>
      <c r="E94" s="173">
        <v>-1.8333333333333333</v>
      </c>
      <c r="F94" s="175">
        <v>-12</v>
      </c>
      <c r="G94" s="175">
        <v>0</v>
      </c>
      <c r="H94" s="176">
        <v>12</v>
      </c>
      <c r="I94" s="216"/>
      <c r="J94" s="173">
        <v>-3.5</v>
      </c>
      <c r="K94" s="175">
        <v>-30</v>
      </c>
      <c r="L94" s="175">
        <v>0</v>
      </c>
      <c r="M94" s="176">
        <v>12</v>
      </c>
      <c r="N94" s="216"/>
      <c r="O94" s="173">
        <v>0</v>
      </c>
      <c r="P94" s="175">
        <v>0</v>
      </c>
      <c r="Q94" s="175">
        <v>0</v>
      </c>
      <c r="R94" s="176">
        <v>12</v>
      </c>
      <c r="S94" s="216"/>
      <c r="T94" s="173">
        <v>0</v>
      </c>
      <c r="U94" s="175">
        <v>0</v>
      </c>
      <c r="V94" s="175">
        <v>0</v>
      </c>
      <c r="W94" s="176">
        <v>12</v>
      </c>
      <c r="X94" s="148"/>
      <c r="Y94" s="173">
        <v>0</v>
      </c>
      <c r="Z94" s="175">
        <v>0</v>
      </c>
      <c r="AA94" s="175">
        <v>0</v>
      </c>
      <c r="AB94" s="176">
        <v>8</v>
      </c>
      <c r="AC94" s="148"/>
      <c r="AD94" s="148"/>
      <c r="AE94" s="148"/>
      <c r="AF94" s="154"/>
    </row>
    <row r="95" spans="1:32" ht="23.25" customHeight="1" thickTop="1" thickBot="1">
      <c r="D95" s="162" t="s">
        <v>65</v>
      </c>
      <c r="E95" s="211">
        <v>-1341.8326471074429</v>
      </c>
      <c r="F95" s="164">
        <v>-1407.4</v>
      </c>
      <c r="G95" s="164">
        <v>-1200</v>
      </c>
      <c r="H95" s="164">
        <v>14</v>
      </c>
      <c r="I95" s="216"/>
      <c r="J95" s="211">
        <v>-5673.6094915791627</v>
      </c>
      <c r="K95" s="164">
        <v>-5842.8345831232</v>
      </c>
      <c r="L95" s="164">
        <v>-5374.44591663148</v>
      </c>
      <c r="M95" s="164">
        <v>14</v>
      </c>
      <c r="N95" s="216"/>
      <c r="O95" s="211">
        <v>-5705.4377793090853</v>
      </c>
      <c r="P95" s="164">
        <v>-6172.6070673173554</v>
      </c>
      <c r="Q95" s="164">
        <v>-5197.45</v>
      </c>
      <c r="R95" s="164">
        <v>14</v>
      </c>
      <c r="S95" s="216"/>
      <c r="T95" s="211">
        <v>-5735.6628677131257</v>
      </c>
      <c r="U95" s="164">
        <v>-6217.9468432193007</v>
      </c>
      <c r="V95" s="164">
        <v>-5301.3990000000003</v>
      </c>
      <c r="W95" s="164">
        <v>14</v>
      </c>
      <c r="X95" s="148"/>
      <c r="Y95" s="211">
        <v>-5873.1918019874829</v>
      </c>
      <c r="Z95" s="164">
        <v>-6420.0350386066348</v>
      </c>
      <c r="AA95" s="164">
        <v>-5349.0641591901876</v>
      </c>
      <c r="AB95" s="164">
        <v>9</v>
      </c>
      <c r="AC95" s="148"/>
      <c r="AD95" s="148"/>
      <c r="AE95" s="148"/>
      <c r="AF95" s="154"/>
    </row>
    <row r="96" spans="1:32" ht="23.25" customHeight="1" thickTop="1" thickBot="1">
      <c r="D96" s="196" t="s">
        <v>7</v>
      </c>
      <c r="E96" s="173">
        <v>-68.754025250381446</v>
      </c>
      <c r="F96" s="198">
        <v>-200</v>
      </c>
      <c r="G96" s="198">
        <v>-28.9814239484</v>
      </c>
      <c r="H96" s="176">
        <v>14</v>
      </c>
      <c r="I96" s="216"/>
      <c r="J96" s="173">
        <v>-242.29110940741504</v>
      </c>
      <c r="K96" s="198">
        <v>-435.72940965999999</v>
      </c>
      <c r="L96" s="198">
        <v>-140.18975999999998</v>
      </c>
      <c r="M96" s="176">
        <v>15</v>
      </c>
      <c r="N96" s="216"/>
      <c r="O96" s="173">
        <v>-232.08220607450986</v>
      </c>
      <c r="P96" s="198">
        <v>-388.76804092194419</v>
      </c>
      <c r="Q96" s="198">
        <v>-95.64317114283935</v>
      </c>
      <c r="R96" s="176">
        <v>15</v>
      </c>
      <c r="S96" s="216"/>
      <c r="T96" s="173">
        <v>-254.87295128417747</v>
      </c>
      <c r="U96" s="198">
        <v>-450</v>
      </c>
      <c r="V96" s="198">
        <v>-97.568110598314988</v>
      </c>
      <c r="W96" s="176">
        <v>15</v>
      </c>
      <c r="X96" s="148"/>
      <c r="Y96" s="173">
        <v>-237.49119169581951</v>
      </c>
      <c r="Z96" s="198">
        <v>-396.58227854447534</v>
      </c>
      <c r="AA96" s="198">
        <v>-99.531548842900122</v>
      </c>
      <c r="AB96" s="176">
        <v>9</v>
      </c>
      <c r="AC96" s="148"/>
      <c r="AD96" s="148"/>
      <c r="AE96" s="148"/>
      <c r="AF96" s="154"/>
    </row>
    <row r="97" spans="4:32" ht="23.25" customHeight="1" thickTop="1" thickBot="1">
      <c r="D97" s="196" t="s">
        <v>18</v>
      </c>
      <c r="E97" s="173">
        <v>-1.6996105297211537</v>
      </c>
      <c r="F97" s="175">
        <v>-10</v>
      </c>
      <c r="G97" s="175">
        <v>4.5300631136250002</v>
      </c>
      <c r="H97" s="176">
        <v>13</v>
      </c>
      <c r="I97" s="190"/>
      <c r="J97" s="173">
        <v>-5.5312719315769225</v>
      </c>
      <c r="K97" s="175">
        <v>-31.46919875</v>
      </c>
      <c r="L97" s="175">
        <v>18.120252454500001</v>
      </c>
      <c r="M97" s="176">
        <v>13</v>
      </c>
      <c r="N97" s="190"/>
      <c r="O97" s="173">
        <v>-6.5749026863673077</v>
      </c>
      <c r="P97" s="175">
        <v>-40</v>
      </c>
      <c r="Q97" s="175">
        <v>19.026265077225002</v>
      </c>
      <c r="R97" s="176">
        <v>13</v>
      </c>
      <c r="S97" s="190"/>
      <c r="T97" s="173">
        <v>-6.5017247437625958</v>
      </c>
      <c r="U97" s="175">
        <v>-40</v>
      </c>
      <c r="V97" s="175">
        <v>19.977578331086253</v>
      </c>
      <c r="W97" s="176">
        <v>13</v>
      </c>
      <c r="X97" s="148"/>
      <c r="Y97" s="173">
        <v>-9.25</v>
      </c>
      <c r="Z97" s="175">
        <v>-40</v>
      </c>
      <c r="AA97" s="175">
        <v>0</v>
      </c>
      <c r="AB97" s="176">
        <v>8</v>
      </c>
      <c r="AC97" s="148"/>
      <c r="AD97" s="148"/>
      <c r="AE97" s="148"/>
      <c r="AF97" s="154"/>
    </row>
    <row r="98" spans="4:32" ht="23.25" customHeight="1" thickTop="1" thickBot="1">
      <c r="D98" s="162" t="s">
        <v>8</v>
      </c>
      <c r="E98" s="211">
        <v>889.42317287703759</v>
      </c>
      <c r="F98" s="164">
        <v>480</v>
      </c>
      <c r="G98" s="164">
        <v>1113.5</v>
      </c>
      <c r="H98" s="164">
        <v>14</v>
      </c>
      <c r="I98" s="190"/>
      <c r="J98" s="211">
        <v>3593.4073767520113</v>
      </c>
      <c r="K98" s="164">
        <v>3024.9478955538971</v>
      </c>
      <c r="L98" s="164">
        <v>4015</v>
      </c>
      <c r="M98" s="164">
        <v>15</v>
      </c>
      <c r="N98" s="190"/>
      <c r="O98" s="211">
        <v>3155.4847517800276</v>
      </c>
      <c r="P98" s="164">
        <v>2370</v>
      </c>
      <c r="Q98" s="164">
        <v>4424.4439814720336</v>
      </c>
      <c r="R98" s="164">
        <v>15</v>
      </c>
      <c r="S98" s="190"/>
      <c r="T98" s="211">
        <v>3166.9637528600811</v>
      </c>
      <c r="U98" s="164">
        <v>1875</v>
      </c>
      <c r="V98" s="164">
        <v>4444.5704119644779</v>
      </c>
      <c r="W98" s="164">
        <v>15</v>
      </c>
      <c r="X98" s="148"/>
      <c r="Y98" s="211">
        <v>3423.5886906729411</v>
      </c>
      <c r="Z98" s="164">
        <v>2842.2348124510399</v>
      </c>
      <c r="AA98" s="164">
        <v>4569.1184811216945</v>
      </c>
      <c r="AB98" s="164">
        <v>9</v>
      </c>
      <c r="AC98" s="148"/>
      <c r="AD98" s="148"/>
      <c r="AE98" s="148"/>
      <c r="AF98" s="154"/>
    </row>
    <row r="99" spans="4:32" ht="23.25" customHeight="1" thickTop="1" thickBot="1">
      <c r="D99" s="196" t="s">
        <v>58</v>
      </c>
      <c r="E99" s="173">
        <v>144.67589656729263</v>
      </c>
      <c r="F99" s="198">
        <v>138.91968</v>
      </c>
      <c r="G99" s="175">
        <v>148</v>
      </c>
      <c r="H99" s="176">
        <v>10</v>
      </c>
      <c r="I99" s="190"/>
      <c r="J99" s="173">
        <v>145.22196424217654</v>
      </c>
      <c r="K99" s="198">
        <v>138.91968</v>
      </c>
      <c r="L99" s="175">
        <v>151.57446660000002</v>
      </c>
      <c r="M99" s="176">
        <v>11</v>
      </c>
      <c r="N99" s="190"/>
      <c r="O99" s="173">
        <v>148.92116021271013</v>
      </c>
      <c r="P99" s="198">
        <v>138.91968</v>
      </c>
      <c r="Q99" s="175">
        <v>161.32795401600001</v>
      </c>
      <c r="R99" s="176">
        <v>11</v>
      </c>
      <c r="S99" s="190"/>
      <c r="T99" s="173">
        <v>152.1066657983813</v>
      </c>
      <c r="U99" s="198">
        <v>138.91968</v>
      </c>
      <c r="V99" s="175">
        <v>164.55451309632002</v>
      </c>
      <c r="W99" s="176">
        <v>11</v>
      </c>
      <c r="X99" s="148"/>
      <c r="Y99" s="173">
        <v>165.21725040533161</v>
      </c>
      <c r="Z99" s="198">
        <v>138.91968</v>
      </c>
      <c r="AA99" s="175">
        <v>186.3196228646853</v>
      </c>
      <c r="AB99" s="176">
        <v>8</v>
      </c>
      <c r="AC99" s="148"/>
      <c r="AD99" s="148"/>
      <c r="AE99" s="148"/>
      <c r="AF99" s="154"/>
    </row>
    <row r="100" spans="4:32" ht="23.25" customHeight="1" thickTop="1" thickBot="1">
      <c r="D100" s="196" t="s">
        <v>59</v>
      </c>
      <c r="E100" s="173">
        <v>545.02455882592108</v>
      </c>
      <c r="F100" s="176">
        <v>530</v>
      </c>
      <c r="G100" s="176">
        <v>557.28435500000001</v>
      </c>
      <c r="H100" s="176">
        <v>10</v>
      </c>
      <c r="I100" s="190"/>
      <c r="J100" s="173">
        <v>549.19848196400085</v>
      </c>
      <c r="K100" s="176">
        <v>530</v>
      </c>
      <c r="L100" s="176">
        <v>573.47442000000001</v>
      </c>
      <c r="M100" s="176">
        <v>11</v>
      </c>
      <c r="N100" s="190"/>
      <c r="O100" s="173">
        <v>557.03035272433397</v>
      </c>
      <c r="P100" s="176">
        <v>530</v>
      </c>
      <c r="Q100" s="176">
        <v>586.65480840000009</v>
      </c>
      <c r="R100" s="176">
        <v>11</v>
      </c>
      <c r="S100" s="190"/>
      <c r="T100" s="173">
        <v>565.0422407713578</v>
      </c>
      <c r="U100" s="176">
        <v>530</v>
      </c>
      <c r="V100" s="176">
        <v>600.09880456800011</v>
      </c>
      <c r="W100" s="176">
        <v>11</v>
      </c>
      <c r="X100" s="148"/>
      <c r="Y100" s="173">
        <v>570.93122068247658</v>
      </c>
      <c r="Z100" s="176">
        <v>530</v>
      </c>
      <c r="AA100" s="176">
        <v>608.51633884771479</v>
      </c>
      <c r="AB100" s="176">
        <v>8</v>
      </c>
      <c r="AC100" s="148"/>
      <c r="AD100" s="148"/>
      <c r="AE100" s="148"/>
      <c r="AF100" s="154"/>
    </row>
    <row r="101" spans="4:32" ht="22.5" thickTop="1">
      <c r="D101" s="189"/>
      <c r="E101" s="154"/>
      <c r="F101" s="154"/>
      <c r="G101" s="154"/>
      <c r="H101" s="154"/>
      <c r="I101" s="154"/>
      <c r="J101" s="154"/>
      <c r="K101" s="154"/>
      <c r="L101" s="154"/>
      <c r="M101" s="154"/>
      <c r="N101" s="154"/>
      <c r="O101" s="154"/>
      <c r="P101" s="154"/>
      <c r="Q101" s="154"/>
      <c r="R101" s="154"/>
      <c r="S101" s="154"/>
      <c r="T101" s="154"/>
      <c r="U101" s="154"/>
      <c r="V101" s="154"/>
      <c r="W101" s="154"/>
      <c r="X101" s="148"/>
      <c r="Y101" s="154"/>
      <c r="Z101" s="154"/>
      <c r="AA101" s="154"/>
      <c r="AB101" s="154"/>
      <c r="AC101" s="148"/>
      <c r="AD101" s="148"/>
      <c r="AE101" s="148"/>
      <c r="AF101" s="154"/>
    </row>
    <row r="102" spans="4:32" ht="21.75">
      <c r="D102" s="194"/>
      <c r="E102" s="154"/>
      <c r="F102" s="154"/>
      <c r="G102" s="154"/>
      <c r="H102" s="154"/>
      <c r="I102" s="154"/>
      <c r="J102" s="154"/>
      <c r="K102" s="154"/>
      <c r="L102" s="154"/>
      <c r="M102" s="154"/>
      <c r="N102" s="154"/>
      <c r="O102" s="154"/>
      <c r="P102" s="154"/>
      <c r="Q102" s="154"/>
      <c r="R102" s="154"/>
      <c r="S102" s="154"/>
      <c r="T102" s="154"/>
      <c r="U102" s="154"/>
      <c r="V102" s="154"/>
      <c r="W102" s="154"/>
      <c r="X102" s="148"/>
      <c r="Y102" s="154"/>
      <c r="Z102" s="154"/>
      <c r="AA102" s="154"/>
      <c r="AB102" s="154"/>
      <c r="AC102" s="148"/>
      <c r="AD102" s="148"/>
      <c r="AE102" s="148"/>
      <c r="AF102" s="154"/>
    </row>
    <row r="103" spans="4:32" ht="28.5" thickBot="1">
      <c r="D103" s="206" t="s">
        <v>44</v>
      </c>
      <c r="E103" s="154"/>
      <c r="F103" s="154"/>
      <c r="G103" s="154"/>
      <c r="H103" s="154"/>
      <c r="I103" s="154"/>
      <c r="J103" s="154"/>
      <c r="K103" s="154"/>
      <c r="L103" s="154"/>
      <c r="M103" s="154"/>
      <c r="N103" s="154"/>
      <c r="O103" s="154"/>
      <c r="P103" s="154"/>
      <c r="Q103" s="154"/>
      <c r="R103" s="154"/>
      <c r="S103" s="154"/>
      <c r="T103" s="154"/>
      <c r="U103" s="154"/>
      <c r="V103" s="154"/>
      <c r="W103" s="154"/>
      <c r="X103" s="148"/>
      <c r="Y103" s="154"/>
      <c r="Z103" s="154"/>
      <c r="AA103" s="154"/>
      <c r="AB103" s="154"/>
      <c r="AC103" s="148"/>
      <c r="AD103" s="148"/>
      <c r="AE103" s="148"/>
      <c r="AF103" s="154"/>
    </row>
    <row r="104" spans="4:32" ht="23.25" customHeight="1" thickTop="1" thickBot="1">
      <c r="D104" s="213"/>
      <c r="E104" s="230" t="s">
        <v>79</v>
      </c>
      <c r="F104" s="231"/>
      <c r="G104" s="231"/>
      <c r="H104" s="232"/>
      <c r="I104" s="207"/>
      <c r="J104" s="233" t="s">
        <v>35</v>
      </c>
      <c r="K104" s="234"/>
      <c r="L104" s="234"/>
      <c r="M104" s="235"/>
      <c r="N104" s="207"/>
      <c r="O104" s="233" t="s">
        <v>73</v>
      </c>
      <c r="P104" s="234"/>
      <c r="Q104" s="234"/>
      <c r="R104" s="235"/>
      <c r="S104" s="207"/>
      <c r="T104" s="233" t="s">
        <v>76</v>
      </c>
      <c r="U104" s="234"/>
      <c r="V104" s="234"/>
      <c r="W104" s="235"/>
      <c r="X104" s="148"/>
      <c r="Y104" s="233" t="s">
        <v>77</v>
      </c>
      <c r="Z104" s="234"/>
      <c r="AA104" s="234"/>
      <c r="AB104" s="235"/>
      <c r="AC104" s="148"/>
      <c r="AD104" s="148"/>
      <c r="AE104" s="148"/>
      <c r="AF104" s="154"/>
    </row>
    <row r="105" spans="4:32" ht="23.25" thickTop="1" thickBot="1">
      <c r="D105" s="157" t="s">
        <v>17</v>
      </c>
      <c r="E105" s="158" t="s">
        <v>31</v>
      </c>
      <c r="F105" s="159" t="s">
        <v>32</v>
      </c>
      <c r="G105" s="160" t="s">
        <v>33</v>
      </c>
      <c r="H105" s="160" t="s">
        <v>34</v>
      </c>
      <c r="I105" s="207"/>
      <c r="J105" s="158" t="s">
        <v>31</v>
      </c>
      <c r="K105" s="159" t="s">
        <v>32</v>
      </c>
      <c r="L105" s="160" t="s">
        <v>33</v>
      </c>
      <c r="M105" s="160" t="s">
        <v>34</v>
      </c>
      <c r="N105" s="207"/>
      <c r="O105" s="158" t="s">
        <v>31</v>
      </c>
      <c r="P105" s="159" t="s">
        <v>32</v>
      </c>
      <c r="Q105" s="160" t="s">
        <v>33</v>
      </c>
      <c r="R105" s="160" t="s">
        <v>34</v>
      </c>
      <c r="S105" s="207"/>
      <c r="T105" s="158" t="s">
        <v>31</v>
      </c>
      <c r="U105" s="159" t="s">
        <v>32</v>
      </c>
      <c r="V105" s="160" t="s">
        <v>33</v>
      </c>
      <c r="W105" s="160" t="s">
        <v>34</v>
      </c>
      <c r="X105" s="148"/>
      <c r="Y105" s="158" t="s">
        <v>31</v>
      </c>
      <c r="Z105" s="159" t="s">
        <v>32</v>
      </c>
      <c r="AA105" s="160" t="s">
        <v>33</v>
      </c>
      <c r="AB105" s="160" t="s">
        <v>34</v>
      </c>
      <c r="AC105" s="148"/>
      <c r="AD105" s="148"/>
      <c r="AE105" s="148"/>
      <c r="AF105" s="154"/>
    </row>
    <row r="106" spans="4:32" ht="23.25" thickTop="1" thickBot="1">
      <c r="D106" s="208" t="s">
        <v>26</v>
      </c>
      <c r="E106" s="173">
        <v>1329.7147743088151</v>
      </c>
      <c r="F106" s="209">
        <v>1265</v>
      </c>
      <c r="G106" s="209">
        <v>1552.9990961733045</v>
      </c>
      <c r="H106" s="210">
        <v>13</v>
      </c>
      <c r="I106" s="190"/>
      <c r="J106" s="173">
        <v>5345.1668339149064</v>
      </c>
      <c r="K106" s="209">
        <v>5063.2141682000001</v>
      </c>
      <c r="L106" s="209">
        <v>6072.292370379555</v>
      </c>
      <c r="M106" s="210">
        <v>14</v>
      </c>
      <c r="N106" s="190"/>
      <c r="O106" s="173">
        <v>5565.5685421841908</v>
      </c>
      <c r="P106" s="209">
        <v>5164.4784515640004</v>
      </c>
      <c r="Q106" s="209">
        <v>6510.7422875448456</v>
      </c>
      <c r="R106" s="210">
        <v>14</v>
      </c>
      <c r="S106" s="190"/>
      <c r="T106" s="173">
        <v>5744.5430088582225</v>
      </c>
      <c r="U106" s="209">
        <v>5267.7680205952802</v>
      </c>
      <c r="V106" s="209">
        <v>6634.6219814887545</v>
      </c>
      <c r="W106" s="210">
        <v>14</v>
      </c>
      <c r="X106" s="148"/>
      <c r="Y106" s="173">
        <v>5967.277485299629</v>
      </c>
      <c r="Z106" s="209">
        <v>5373.1233810071863</v>
      </c>
      <c r="AA106" s="209">
        <v>6766.1033733033992</v>
      </c>
      <c r="AB106" s="210">
        <v>8</v>
      </c>
      <c r="AC106" s="148"/>
      <c r="AD106" s="148"/>
      <c r="AE106" s="148"/>
      <c r="AF106" s="154"/>
    </row>
    <row r="107" spans="4:32" ht="23.25" thickTop="1" thickBot="1">
      <c r="D107" s="217" t="s">
        <v>70</v>
      </c>
      <c r="E107" s="173">
        <v>227.87868379341953</v>
      </c>
      <c r="F107" s="175">
        <v>212.94067536</v>
      </c>
      <c r="G107" s="175">
        <v>241.23006747300002</v>
      </c>
      <c r="H107" s="176">
        <v>11</v>
      </c>
      <c r="I107" s="190"/>
      <c r="J107" s="173">
        <v>928.66986642015513</v>
      </c>
      <c r="K107" s="175">
        <v>900.94067536</v>
      </c>
      <c r="L107" s="175">
        <v>969.88771728141478</v>
      </c>
      <c r="M107" s="176">
        <v>11</v>
      </c>
      <c r="N107" s="190"/>
      <c r="O107" s="173">
        <v>946.93020086455135</v>
      </c>
      <c r="P107" s="175">
        <v>900.94067536</v>
      </c>
      <c r="Q107" s="175">
        <v>989.28547162704308</v>
      </c>
      <c r="R107" s="176">
        <v>11</v>
      </c>
      <c r="S107" s="190"/>
      <c r="T107" s="173">
        <v>965.55622347613109</v>
      </c>
      <c r="U107" s="175">
        <v>900.94067536</v>
      </c>
      <c r="V107" s="175">
        <v>1018.9640357758544</v>
      </c>
      <c r="W107" s="176">
        <v>11</v>
      </c>
      <c r="X107" s="148"/>
      <c r="Y107" s="173" t="s">
        <v>80</v>
      </c>
      <c r="Z107" s="175" t="s">
        <v>80</v>
      </c>
      <c r="AA107" s="175" t="s">
        <v>80</v>
      </c>
      <c r="AB107" s="176" t="s">
        <v>80</v>
      </c>
      <c r="AC107" s="148"/>
      <c r="AD107" s="148"/>
      <c r="AE107" s="148"/>
      <c r="AF107" s="154"/>
    </row>
    <row r="108" spans="4:32" ht="23.25" thickTop="1" thickBot="1">
      <c r="D108" s="217" t="s">
        <v>71</v>
      </c>
      <c r="E108" s="173">
        <v>571.09933882865289</v>
      </c>
      <c r="F108" s="198">
        <v>402.52362499999998</v>
      </c>
      <c r="G108" s="198">
        <v>625.2712946099</v>
      </c>
      <c r="H108" s="176">
        <v>11</v>
      </c>
      <c r="I108" s="190"/>
      <c r="J108" s="173">
        <v>2332.9148982596712</v>
      </c>
      <c r="K108" s="198">
        <v>1851.7750059406249</v>
      </c>
      <c r="L108" s="198">
        <v>2486.1072585126481</v>
      </c>
      <c r="M108" s="176">
        <v>11</v>
      </c>
      <c r="N108" s="190"/>
      <c r="O108" s="173">
        <v>2380.5322364167541</v>
      </c>
      <c r="P108" s="198">
        <v>1721.9031626616304</v>
      </c>
      <c r="Q108" s="198">
        <v>2670.3675579494311</v>
      </c>
      <c r="R108" s="176">
        <v>11</v>
      </c>
      <c r="S108" s="190"/>
      <c r="T108" s="173">
        <v>2468.7428010236304</v>
      </c>
      <c r="U108" s="198">
        <v>1827.5652545549642</v>
      </c>
      <c r="V108" s="198">
        <v>2979.8155286773208</v>
      </c>
      <c r="W108" s="176">
        <v>11</v>
      </c>
      <c r="X108" s="148"/>
      <c r="Y108" s="173" t="s">
        <v>80</v>
      </c>
      <c r="Z108" s="198" t="s">
        <v>80</v>
      </c>
      <c r="AA108" s="198" t="s">
        <v>80</v>
      </c>
      <c r="AB108" s="176" t="s">
        <v>80</v>
      </c>
      <c r="AC108" s="148"/>
      <c r="AD108" s="148"/>
      <c r="AE108" s="148"/>
      <c r="AF108" s="154"/>
    </row>
    <row r="109" spans="4:32" ht="23.25" thickTop="1" thickBot="1">
      <c r="D109" s="208" t="s">
        <v>72</v>
      </c>
      <c r="E109" s="173">
        <v>804.51986529559986</v>
      </c>
      <c r="F109" s="198">
        <v>615.46430035999992</v>
      </c>
      <c r="G109" s="198">
        <v>850</v>
      </c>
      <c r="H109" s="176">
        <v>13</v>
      </c>
      <c r="I109" s="190"/>
      <c r="J109" s="173">
        <v>3288.1973869898497</v>
      </c>
      <c r="K109" s="198">
        <v>2752.715681300625</v>
      </c>
      <c r="L109" s="198">
        <v>3421.1813088884483</v>
      </c>
      <c r="M109" s="176">
        <v>14</v>
      </c>
      <c r="N109" s="190"/>
      <c r="O109" s="173">
        <v>3363.0061154896539</v>
      </c>
      <c r="P109" s="198">
        <v>2622.8438380216303</v>
      </c>
      <c r="Q109" s="198">
        <v>3624.143089332747</v>
      </c>
      <c r="R109" s="176">
        <v>14</v>
      </c>
      <c r="S109" s="190"/>
      <c r="T109" s="173">
        <v>3467.3491457472142</v>
      </c>
      <c r="U109" s="198">
        <v>2728.5059299149643</v>
      </c>
      <c r="V109" s="198">
        <v>3952.6665706883032</v>
      </c>
      <c r="W109" s="176">
        <v>14</v>
      </c>
      <c r="X109" s="148"/>
      <c r="Y109" s="173">
        <v>3610.7541794917311</v>
      </c>
      <c r="Z109" s="198">
        <v>2840.6518229333378</v>
      </c>
      <c r="AA109" s="198">
        <v>4306.5064582364394</v>
      </c>
      <c r="AB109" s="176">
        <v>8</v>
      </c>
      <c r="AC109" s="148"/>
      <c r="AD109" s="148"/>
      <c r="AE109" s="148"/>
      <c r="AF109" s="154"/>
    </row>
    <row r="110" spans="4:32" ht="23.25" thickTop="1" thickBot="1">
      <c r="D110" s="162" t="s">
        <v>45</v>
      </c>
      <c r="E110" s="211">
        <v>2129.2872850613471</v>
      </c>
      <c r="F110" s="164">
        <v>2064.9716760014685</v>
      </c>
      <c r="G110" s="164">
        <v>2213.6878928323999</v>
      </c>
      <c r="H110" s="164">
        <v>14</v>
      </c>
      <c r="I110" s="190"/>
      <c r="J110" s="211">
        <v>8619.8965736563478</v>
      </c>
      <c r="K110" s="164">
        <v>8431.3495121785963</v>
      </c>
      <c r="L110" s="164">
        <v>8902.2744376426435</v>
      </c>
      <c r="M110" s="164">
        <v>15</v>
      </c>
      <c r="N110" s="190"/>
      <c r="O110" s="211">
        <v>8909.5588404034315</v>
      </c>
      <c r="P110" s="164">
        <v>8643.3373986176703</v>
      </c>
      <c r="Q110" s="164">
        <v>9133.5861255664749</v>
      </c>
      <c r="R110" s="164">
        <v>15</v>
      </c>
      <c r="S110" s="190"/>
      <c r="T110" s="211">
        <v>9187.8364995441971</v>
      </c>
      <c r="U110" s="164">
        <v>8851.0573286868475</v>
      </c>
      <c r="V110" s="164">
        <v>9752.152900000001</v>
      </c>
      <c r="W110" s="164">
        <v>15</v>
      </c>
      <c r="X110" s="148"/>
      <c r="Y110" s="211">
        <v>9533.8295633006037</v>
      </c>
      <c r="Z110" s="164">
        <v>9180.2127513745836</v>
      </c>
      <c r="AA110" s="164">
        <v>10065.520836</v>
      </c>
      <c r="AB110" s="164">
        <v>9</v>
      </c>
      <c r="AC110" s="148"/>
      <c r="AD110" s="148"/>
      <c r="AE110" s="148"/>
      <c r="AF110" s="154"/>
    </row>
    <row r="111" spans="4:32" ht="23.25" thickTop="1" thickBot="1">
      <c r="D111" s="162" t="s">
        <v>2</v>
      </c>
      <c r="E111" s="211">
        <v>-1602.8168219707118</v>
      </c>
      <c r="F111" s="164">
        <v>-1684.7168153306445</v>
      </c>
      <c r="G111" s="164">
        <v>-1533.3006049266173</v>
      </c>
      <c r="H111" s="164">
        <v>14</v>
      </c>
      <c r="I111" s="190"/>
      <c r="J111" s="211">
        <v>-6435.421740290657</v>
      </c>
      <c r="K111" s="164">
        <v>-6681.9053454503637</v>
      </c>
      <c r="L111" s="164">
        <v>-6124.2209318116993</v>
      </c>
      <c r="M111" s="164">
        <v>14</v>
      </c>
      <c r="N111" s="190"/>
      <c r="O111" s="211">
        <v>-6355.8464028559583</v>
      </c>
      <c r="P111" s="164">
        <v>-6870.0959360621473</v>
      </c>
      <c r="Q111" s="164">
        <v>-5687.3266115405495</v>
      </c>
      <c r="R111" s="164">
        <v>14</v>
      </c>
      <c r="S111" s="190"/>
      <c r="T111" s="211">
        <v>-6382.2269358328631</v>
      </c>
      <c r="U111" s="164">
        <v>-7042.2010149002399</v>
      </c>
      <c r="V111" s="164">
        <v>-5857.9464098867657</v>
      </c>
      <c r="W111" s="164">
        <v>14</v>
      </c>
      <c r="X111" s="148"/>
      <c r="Y111" s="211">
        <v>-6544.2972108164649</v>
      </c>
      <c r="Z111" s="164">
        <v>-7224.8670724564327</v>
      </c>
      <c r="AA111" s="164">
        <v>-6033.6848021833684</v>
      </c>
      <c r="AB111" s="164">
        <v>9</v>
      </c>
      <c r="AC111" s="148"/>
      <c r="AD111" s="148"/>
      <c r="AE111" s="148"/>
      <c r="AF111" s="154"/>
    </row>
    <row r="112" spans="4:32" ht="23.25" thickTop="1" thickBot="1">
      <c r="D112" s="208" t="s">
        <v>4</v>
      </c>
      <c r="E112" s="173">
        <v>0</v>
      </c>
      <c r="F112" s="198">
        <v>0</v>
      </c>
      <c r="G112" s="198">
        <v>0</v>
      </c>
      <c r="H112" s="176">
        <v>10</v>
      </c>
      <c r="I112" s="190"/>
      <c r="J112" s="173">
        <v>0</v>
      </c>
      <c r="K112" s="198">
        <v>0</v>
      </c>
      <c r="L112" s="198">
        <v>0</v>
      </c>
      <c r="M112" s="176">
        <v>10</v>
      </c>
      <c r="N112" s="190"/>
      <c r="O112" s="173">
        <v>0</v>
      </c>
      <c r="P112" s="198">
        <v>0</v>
      </c>
      <c r="Q112" s="198">
        <v>0</v>
      </c>
      <c r="R112" s="176">
        <v>10</v>
      </c>
      <c r="S112" s="190"/>
      <c r="T112" s="173">
        <v>0</v>
      </c>
      <c r="U112" s="198">
        <v>0</v>
      </c>
      <c r="V112" s="198">
        <v>0</v>
      </c>
      <c r="W112" s="176">
        <v>10</v>
      </c>
      <c r="X112" s="148"/>
      <c r="Y112" s="173" t="s">
        <v>80</v>
      </c>
      <c r="Z112" s="198" t="s">
        <v>80</v>
      </c>
      <c r="AA112" s="198" t="s">
        <v>80</v>
      </c>
      <c r="AB112" s="176" t="s">
        <v>80</v>
      </c>
      <c r="AC112" s="148"/>
      <c r="AD112" s="148"/>
      <c r="AE112" s="148"/>
      <c r="AF112" s="154"/>
    </row>
    <row r="113" spans="4:32" ht="23.25" thickTop="1" thickBot="1">
      <c r="D113" s="208" t="s">
        <v>46</v>
      </c>
      <c r="E113" s="173">
        <v>-1.4583333333333333</v>
      </c>
      <c r="F113" s="175">
        <v>-10</v>
      </c>
      <c r="G113" s="175">
        <v>0</v>
      </c>
      <c r="H113" s="176">
        <v>12</v>
      </c>
      <c r="I113" s="190"/>
      <c r="J113" s="173">
        <v>-5.2262642592307689</v>
      </c>
      <c r="K113" s="175">
        <v>-30</v>
      </c>
      <c r="L113" s="175">
        <v>7.3900651499999999</v>
      </c>
      <c r="M113" s="176">
        <v>13</v>
      </c>
      <c r="N113" s="190"/>
      <c r="O113" s="173">
        <v>-5</v>
      </c>
      <c r="P113" s="175">
        <v>-30</v>
      </c>
      <c r="Q113" s="175">
        <v>0</v>
      </c>
      <c r="R113" s="176">
        <v>12</v>
      </c>
      <c r="S113" s="190"/>
      <c r="T113" s="173">
        <v>-5</v>
      </c>
      <c r="U113" s="175">
        <v>-30</v>
      </c>
      <c r="V113" s="175">
        <v>0</v>
      </c>
      <c r="W113" s="176">
        <v>12</v>
      </c>
      <c r="X113" s="148"/>
      <c r="Y113" s="173">
        <v>-3.75</v>
      </c>
      <c r="Z113" s="175">
        <v>-20</v>
      </c>
      <c r="AA113" s="175">
        <v>0</v>
      </c>
      <c r="AB113" s="176">
        <v>8</v>
      </c>
      <c r="AC113" s="148"/>
      <c r="AD113" s="148"/>
      <c r="AE113" s="148"/>
      <c r="AF113" s="154"/>
    </row>
    <row r="114" spans="4:32" ht="23.25" thickTop="1" thickBot="1">
      <c r="D114" s="208" t="s">
        <v>3</v>
      </c>
      <c r="E114" s="173">
        <v>-16.430721532895895</v>
      </c>
      <c r="F114" s="198">
        <v>-70</v>
      </c>
      <c r="G114" s="198">
        <v>0</v>
      </c>
      <c r="H114" s="176">
        <v>13</v>
      </c>
      <c r="I114" s="190"/>
      <c r="J114" s="173">
        <v>-19.153726286198967</v>
      </c>
      <c r="K114" s="198">
        <v>-100</v>
      </c>
      <c r="L114" s="198">
        <v>42.261961079999999</v>
      </c>
      <c r="M114" s="176">
        <v>13</v>
      </c>
      <c r="N114" s="190"/>
      <c r="O114" s="173">
        <v>-5.4151938238912711</v>
      </c>
      <c r="P114" s="198">
        <v>-50.397519710586515</v>
      </c>
      <c r="Q114" s="198">
        <v>0</v>
      </c>
      <c r="R114" s="176">
        <v>13</v>
      </c>
      <c r="S114" s="190"/>
      <c r="T114" s="173">
        <v>-5.4151938238912711</v>
      </c>
      <c r="U114" s="198">
        <v>-50.397519710586515</v>
      </c>
      <c r="V114" s="198">
        <v>0</v>
      </c>
      <c r="W114" s="176">
        <v>13</v>
      </c>
      <c r="X114" s="148"/>
      <c r="Y114" s="173">
        <v>-2.5</v>
      </c>
      <c r="Z114" s="198">
        <v>-20</v>
      </c>
      <c r="AA114" s="198">
        <v>0</v>
      </c>
      <c r="AB114" s="176">
        <v>8</v>
      </c>
      <c r="AC114" s="148"/>
      <c r="AD114" s="148"/>
      <c r="AE114" s="148"/>
      <c r="AF114" s="154"/>
    </row>
    <row r="115" spans="4:32" ht="23.25" thickTop="1" thickBot="1">
      <c r="D115" s="162" t="s">
        <v>5</v>
      </c>
      <c r="E115" s="211">
        <v>-1586.3097234044512</v>
      </c>
      <c r="F115" s="164">
        <v>-1669.7168153306445</v>
      </c>
      <c r="G115" s="164">
        <v>-1508.3006049266173</v>
      </c>
      <c r="H115" s="164">
        <v>14</v>
      </c>
      <c r="I115" s="190"/>
      <c r="J115" s="211">
        <v>-6412.7831776413304</v>
      </c>
      <c r="K115" s="164">
        <v>-6690.9053454503637</v>
      </c>
      <c r="L115" s="164">
        <v>-6173.8729580416993</v>
      </c>
      <c r="M115" s="164">
        <v>14</v>
      </c>
      <c r="N115" s="190"/>
      <c r="O115" s="211">
        <v>-6346.5322943052015</v>
      </c>
      <c r="P115" s="164">
        <v>-6850.0959360621473</v>
      </c>
      <c r="Q115" s="164">
        <v>-5687.3266115405495</v>
      </c>
      <c r="R115" s="164">
        <v>14</v>
      </c>
      <c r="S115" s="190"/>
      <c r="T115" s="211">
        <v>-6372.9128272821081</v>
      </c>
      <c r="U115" s="164">
        <v>-7022.2010149002399</v>
      </c>
      <c r="V115" s="164">
        <v>-5857.9464098867657</v>
      </c>
      <c r="W115" s="164">
        <v>14</v>
      </c>
      <c r="X115" s="148"/>
      <c r="Y115" s="211">
        <v>-6538.7416552609093</v>
      </c>
      <c r="Z115" s="164">
        <v>-7204.8670724564327</v>
      </c>
      <c r="AA115" s="164">
        <v>-6033.6848021833684</v>
      </c>
      <c r="AB115" s="164">
        <v>9</v>
      </c>
      <c r="AC115" s="148"/>
      <c r="AD115" s="148"/>
      <c r="AE115" s="148"/>
      <c r="AF115" s="154"/>
    </row>
    <row r="116" spans="4:32" ht="23.25" thickTop="1" thickBot="1">
      <c r="D116" s="212" t="s">
        <v>6</v>
      </c>
      <c r="E116" s="173">
        <v>-1.9166666666666667</v>
      </c>
      <c r="F116" s="175">
        <v>-13</v>
      </c>
      <c r="G116" s="175">
        <v>0</v>
      </c>
      <c r="H116" s="176">
        <v>12</v>
      </c>
      <c r="I116" s="190"/>
      <c r="J116" s="173">
        <v>-28.503010911666664</v>
      </c>
      <c r="K116" s="175">
        <v>-73</v>
      </c>
      <c r="L116" s="175">
        <v>34</v>
      </c>
      <c r="M116" s="176">
        <v>12</v>
      </c>
      <c r="N116" s="190"/>
      <c r="O116" s="173">
        <v>0</v>
      </c>
      <c r="P116" s="175">
        <v>0</v>
      </c>
      <c r="Q116" s="175">
        <v>0</v>
      </c>
      <c r="R116" s="176">
        <v>12</v>
      </c>
      <c r="S116" s="190"/>
      <c r="T116" s="173">
        <v>0</v>
      </c>
      <c r="U116" s="175">
        <v>0</v>
      </c>
      <c r="V116" s="175">
        <v>0</v>
      </c>
      <c r="W116" s="176">
        <v>12</v>
      </c>
      <c r="X116" s="148"/>
      <c r="Y116" s="173">
        <v>0</v>
      </c>
      <c r="Z116" s="175">
        <v>0</v>
      </c>
      <c r="AA116" s="175">
        <v>0</v>
      </c>
      <c r="AB116" s="176">
        <v>8</v>
      </c>
      <c r="AC116" s="148"/>
      <c r="AD116" s="148"/>
      <c r="AE116" s="148"/>
      <c r="AF116" s="154"/>
    </row>
    <row r="117" spans="4:32" ht="23.25" thickTop="1" thickBot="1">
      <c r="D117" s="162" t="s">
        <v>65</v>
      </c>
      <c r="E117" s="211">
        <v>-1584.6668662615941</v>
      </c>
      <c r="F117" s="164">
        <v>-1669.7168153306445</v>
      </c>
      <c r="G117" s="164">
        <v>-1508.3006049266173</v>
      </c>
      <c r="H117" s="164">
        <v>14</v>
      </c>
      <c r="I117" s="190"/>
      <c r="J117" s="211">
        <v>-6388.3520254313307</v>
      </c>
      <c r="K117" s="164">
        <v>-6656.9053454503637</v>
      </c>
      <c r="L117" s="164">
        <v>-6139.7002695516994</v>
      </c>
      <c r="M117" s="164">
        <v>14</v>
      </c>
      <c r="N117" s="190"/>
      <c r="O117" s="211">
        <v>-6346.5322943052015</v>
      </c>
      <c r="P117" s="164">
        <v>-6850.0959360621473</v>
      </c>
      <c r="Q117" s="164">
        <v>-5687.3266115405495</v>
      </c>
      <c r="R117" s="164">
        <v>14</v>
      </c>
      <c r="S117" s="190"/>
      <c r="T117" s="211">
        <v>-6372.9128272821081</v>
      </c>
      <c r="U117" s="164">
        <v>-7022.2010149002399</v>
      </c>
      <c r="V117" s="164">
        <v>-5857.9464098867657</v>
      </c>
      <c r="W117" s="164">
        <v>14</v>
      </c>
      <c r="X117" s="148"/>
      <c r="Y117" s="211">
        <v>-6538.7416552609093</v>
      </c>
      <c r="Z117" s="164">
        <v>-7204.8670724564327</v>
      </c>
      <c r="AA117" s="164">
        <v>-6033.6848021833684</v>
      </c>
      <c r="AB117" s="164">
        <v>9</v>
      </c>
      <c r="AC117" s="148"/>
      <c r="AD117" s="148"/>
      <c r="AE117" s="148"/>
      <c r="AF117" s="154"/>
    </row>
    <row r="118" spans="4:32" ht="23.25" thickTop="1" thickBot="1">
      <c r="D118" s="196" t="s">
        <v>7</v>
      </c>
      <c r="E118" s="173">
        <v>-124.88169292026446</v>
      </c>
      <c r="F118" s="198">
        <v>-154.88129066463313</v>
      </c>
      <c r="G118" s="198">
        <v>-100</v>
      </c>
      <c r="H118" s="176">
        <v>14</v>
      </c>
      <c r="I118" s="190"/>
      <c r="J118" s="173">
        <v>-498.12521833569707</v>
      </c>
      <c r="K118" s="198">
        <v>-568.71866359479509</v>
      </c>
      <c r="L118" s="198">
        <v>-438.5</v>
      </c>
      <c r="M118" s="176">
        <v>15</v>
      </c>
      <c r="N118" s="190"/>
      <c r="O118" s="173">
        <v>-547.75557749071493</v>
      </c>
      <c r="P118" s="198">
        <v>-670.07025493099707</v>
      </c>
      <c r="Q118" s="198">
        <v>-400</v>
      </c>
      <c r="R118" s="176">
        <v>15</v>
      </c>
      <c r="S118" s="190"/>
      <c r="T118" s="173">
        <v>-574.02499342142869</v>
      </c>
      <c r="U118" s="198">
        <v>-690.17236257892682</v>
      </c>
      <c r="V118" s="198">
        <v>-400</v>
      </c>
      <c r="W118" s="176">
        <v>15</v>
      </c>
      <c r="X118" s="148"/>
      <c r="Y118" s="173">
        <v>-541.22784818216473</v>
      </c>
      <c r="Z118" s="198">
        <v>-702.33388938344854</v>
      </c>
      <c r="AA118" s="198">
        <v>-400</v>
      </c>
      <c r="AB118" s="176">
        <v>9</v>
      </c>
      <c r="AC118" s="148"/>
      <c r="AD118" s="148"/>
      <c r="AE118" s="148"/>
      <c r="AF118" s="154"/>
    </row>
    <row r="119" spans="4:32" ht="23.25" thickTop="1" thickBot="1">
      <c r="D119" s="196" t="s">
        <v>18</v>
      </c>
      <c r="E119" s="224">
        <v>-3.673646408712383E-3</v>
      </c>
      <c r="F119" s="198">
        <v>-4.4083756904548597E-2</v>
      </c>
      <c r="G119" s="198">
        <v>0</v>
      </c>
      <c r="H119" s="176">
        <v>12</v>
      </c>
      <c r="I119" s="190"/>
      <c r="J119" s="225">
        <v>3.6155735398518889E-3</v>
      </c>
      <c r="K119" s="198">
        <v>-3.4092079999999997E-2</v>
      </c>
      <c r="L119" s="198">
        <v>2.5386800000000001E-2</v>
      </c>
      <c r="M119" s="176">
        <v>12</v>
      </c>
      <c r="N119" s="190"/>
      <c r="O119" s="225">
        <v>-2.1626383401279719E-3</v>
      </c>
      <c r="P119" s="198">
        <v>-2.5951660081535665E-2</v>
      </c>
      <c r="Q119" s="198">
        <v>0</v>
      </c>
      <c r="R119" s="176">
        <v>12</v>
      </c>
      <c r="S119" s="190"/>
      <c r="T119" s="225">
        <v>-2.3878844071289714E-3</v>
      </c>
      <c r="U119" s="198">
        <v>-2.8654612885547659E-2</v>
      </c>
      <c r="V119" s="198">
        <v>0</v>
      </c>
      <c r="W119" s="176">
        <v>12</v>
      </c>
      <c r="X119" s="148"/>
      <c r="Y119" s="225">
        <v>0</v>
      </c>
      <c r="Z119" s="198">
        <v>0</v>
      </c>
      <c r="AA119" s="198">
        <v>0</v>
      </c>
      <c r="AB119" s="176">
        <v>8</v>
      </c>
      <c r="AC119" s="148"/>
      <c r="AD119" s="148"/>
      <c r="AE119" s="148"/>
      <c r="AF119" s="154"/>
    </row>
    <row r="120" spans="4:32" ht="23.25" thickTop="1" thickBot="1">
      <c r="D120" s="162" t="s">
        <v>8</v>
      </c>
      <c r="E120" s="211">
        <v>401.58562133059229</v>
      </c>
      <c r="F120" s="164">
        <v>335.8408647711226</v>
      </c>
      <c r="G120" s="164">
        <v>497.92934429239995</v>
      </c>
      <c r="H120" s="164">
        <v>14</v>
      </c>
      <c r="I120" s="190"/>
      <c r="J120" s="211">
        <v>1658.7139568415334</v>
      </c>
      <c r="K120" s="164">
        <v>1425</v>
      </c>
      <c r="L120" s="164">
        <v>2206.6664604604412</v>
      </c>
      <c r="M120" s="164">
        <v>15</v>
      </c>
      <c r="N120" s="190"/>
      <c r="O120" s="211">
        <v>1968.3448901364857</v>
      </c>
      <c r="P120" s="164">
        <v>1540.8733817817529</v>
      </c>
      <c r="Q120" s="164">
        <v>2475.1604801326484</v>
      </c>
      <c r="R120" s="164">
        <v>15</v>
      </c>
      <c r="S120" s="190"/>
      <c r="T120" s="211">
        <v>2193.7311223712377</v>
      </c>
      <c r="U120" s="164">
        <v>1711.4235619261135</v>
      </c>
      <c r="V120" s="164">
        <v>2957.5572649999999</v>
      </c>
      <c r="W120" s="164">
        <v>15</v>
      </c>
      <c r="X120" s="148"/>
      <c r="Y120" s="211">
        <v>2448.3045043019779</v>
      </c>
      <c r="Z120" s="164">
        <v>1894.002266803705</v>
      </c>
      <c r="AA120" s="164">
        <v>3081.8020415031656</v>
      </c>
      <c r="AB120" s="164">
        <v>9</v>
      </c>
      <c r="AC120" s="148"/>
      <c r="AD120" s="148"/>
      <c r="AE120" s="148"/>
      <c r="AF120" s="154"/>
    </row>
    <row r="121" spans="4:32" ht="23.25" thickTop="1" thickBot="1">
      <c r="D121" s="196" t="s">
        <v>58</v>
      </c>
      <c r="E121" s="173">
        <v>88.066657546332578</v>
      </c>
      <c r="F121" s="175">
        <v>86.159700000000001</v>
      </c>
      <c r="G121" s="175">
        <v>89.493057417194819</v>
      </c>
      <c r="H121" s="176">
        <v>11</v>
      </c>
      <c r="I121" s="190"/>
      <c r="J121" s="173">
        <v>90.097899261438485</v>
      </c>
      <c r="K121" s="175">
        <v>87</v>
      </c>
      <c r="L121" s="175">
        <v>94.67</v>
      </c>
      <c r="M121" s="176">
        <v>12</v>
      </c>
      <c r="N121" s="190"/>
      <c r="O121" s="173">
        <v>93.24240093856217</v>
      </c>
      <c r="P121" s="175">
        <v>88.81490430270577</v>
      </c>
      <c r="Q121" s="175">
        <v>98.456800000000001</v>
      </c>
      <c r="R121" s="176">
        <v>12</v>
      </c>
      <c r="S121" s="190"/>
      <c r="T121" s="173">
        <v>96.224559602904961</v>
      </c>
      <c r="U121" s="175">
        <v>90.559843458598067</v>
      </c>
      <c r="V121" s="175">
        <v>102.395072</v>
      </c>
      <c r="W121" s="176">
        <v>12</v>
      </c>
      <c r="X121" s="148"/>
      <c r="Y121" s="173">
        <v>99.604776665802149</v>
      </c>
      <c r="Z121" s="175">
        <v>92.371040327770032</v>
      </c>
      <c r="AA121" s="175">
        <v>106.49087488000001</v>
      </c>
      <c r="AB121" s="176">
        <v>8</v>
      </c>
      <c r="AC121" s="148"/>
      <c r="AD121" s="148"/>
      <c r="AE121" s="148"/>
      <c r="AF121" s="154"/>
    </row>
    <row r="122" spans="4:32" ht="23.25" thickTop="1" thickBot="1">
      <c r="D122" s="196" t="s">
        <v>59</v>
      </c>
      <c r="E122" s="173">
        <v>328.87444179363303</v>
      </c>
      <c r="F122" s="176">
        <v>318</v>
      </c>
      <c r="G122" s="176">
        <v>331.803</v>
      </c>
      <c r="H122" s="176">
        <v>11</v>
      </c>
      <c r="I122" s="190"/>
      <c r="J122" s="173">
        <v>331.75002139458593</v>
      </c>
      <c r="K122" s="176">
        <v>315</v>
      </c>
      <c r="L122" s="176">
        <v>339.803</v>
      </c>
      <c r="M122" s="176">
        <v>12</v>
      </c>
      <c r="N122" s="190"/>
      <c r="O122" s="173">
        <v>340.02553039202655</v>
      </c>
      <c r="P122" s="176">
        <v>320.14727631933778</v>
      </c>
      <c r="Q122" s="176">
        <v>356.79315000000003</v>
      </c>
      <c r="R122" s="176">
        <v>12</v>
      </c>
      <c r="S122" s="190"/>
      <c r="T122" s="173">
        <v>348.29377240570312</v>
      </c>
      <c r="U122" s="176">
        <v>325.38589971492109</v>
      </c>
      <c r="V122" s="176">
        <v>374.63280750000007</v>
      </c>
      <c r="W122" s="176">
        <v>12</v>
      </c>
      <c r="X122" s="148"/>
      <c r="Y122" s="173">
        <v>354.70447816269211</v>
      </c>
      <c r="Z122" s="176">
        <v>327.803</v>
      </c>
      <c r="AA122" s="176">
        <v>393.36444787500005</v>
      </c>
      <c r="AB122" s="176">
        <v>8</v>
      </c>
      <c r="AC122" s="148"/>
      <c r="AD122" s="148"/>
      <c r="AE122" s="148"/>
      <c r="AF122" s="154"/>
    </row>
    <row r="123" spans="4:32" ht="22.5" thickTop="1">
      <c r="D123" s="189"/>
      <c r="E123" s="154"/>
      <c r="F123" s="154"/>
      <c r="G123" s="154"/>
      <c r="H123" s="154"/>
      <c r="I123" s="154"/>
      <c r="J123" s="154"/>
      <c r="K123" s="154"/>
      <c r="L123" s="154"/>
      <c r="M123" s="154"/>
      <c r="N123" s="154"/>
      <c r="O123" s="154"/>
      <c r="P123" s="154"/>
      <c r="Q123" s="154"/>
      <c r="R123" s="154"/>
      <c r="S123" s="154"/>
      <c r="T123" s="154"/>
      <c r="U123" s="154"/>
      <c r="V123" s="154"/>
      <c r="W123" s="154"/>
      <c r="X123" s="148"/>
      <c r="Y123" s="154"/>
      <c r="Z123" s="154"/>
      <c r="AA123" s="154"/>
      <c r="AB123" s="154"/>
      <c r="AC123" s="148"/>
      <c r="AD123" s="148"/>
      <c r="AE123" s="148"/>
      <c r="AF123" s="154"/>
    </row>
    <row r="124" spans="4:32" ht="21.75">
      <c r="D124" s="194"/>
      <c r="E124" s="154"/>
      <c r="F124" s="154"/>
      <c r="G124" s="154"/>
      <c r="H124" s="154"/>
      <c r="I124" s="154"/>
      <c r="J124" s="154"/>
      <c r="K124" s="154"/>
      <c r="L124" s="154"/>
      <c r="M124" s="154"/>
      <c r="N124" s="154"/>
      <c r="O124" s="154"/>
      <c r="P124" s="154"/>
      <c r="Q124" s="154"/>
      <c r="R124" s="154"/>
      <c r="S124" s="154"/>
      <c r="T124" s="154"/>
      <c r="U124" s="154"/>
      <c r="V124" s="154"/>
      <c r="W124" s="154"/>
      <c r="X124" s="148"/>
      <c r="Y124" s="154"/>
      <c r="Z124" s="154"/>
      <c r="AA124" s="154"/>
      <c r="AB124" s="154"/>
      <c r="AC124" s="148"/>
      <c r="AD124" s="148"/>
      <c r="AE124" s="148"/>
      <c r="AF124" s="154"/>
    </row>
    <row r="125" spans="4:32" ht="29.25" customHeight="1" thickBot="1">
      <c r="D125" s="206" t="s">
        <v>39</v>
      </c>
      <c r="E125" s="149"/>
      <c r="F125" s="151"/>
      <c r="G125" s="17"/>
      <c r="H125" s="149"/>
      <c r="I125" s="149"/>
      <c r="J125" s="149"/>
      <c r="K125" s="149"/>
      <c r="L125" s="149"/>
      <c r="M125" s="149"/>
      <c r="N125" s="149"/>
      <c r="O125" s="149"/>
      <c r="P125" s="149"/>
      <c r="Q125" s="149"/>
      <c r="R125" s="149"/>
      <c r="S125" s="149"/>
      <c r="T125" s="149"/>
      <c r="U125" s="149"/>
      <c r="V125" s="149"/>
      <c r="W125" s="149"/>
      <c r="X125" s="148"/>
      <c r="Y125" s="149"/>
      <c r="Z125" s="149"/>
      <c r="AA125" s="149"/>
      <c r="AB125" s="149"/>
      <c r="AC125" s="148"/>
      <c r="AD125" s="148"/>
      <c r="AE125" s="148"/>
      <c r="AF125" s="154"/>
    </row>
    <row r="126" spans="4:32" ht="29.25" hidden="1" customHeight="1">
      <c r="D126" s="218"/>
      <c r="E126" s="149"/>
      <c r="F126" s="151"/>
      <c r="G126" s="17"/>
      <c r="H126" s="149"/>
      <c r="I126" s="149"/>
      <c r="J126" s="149"/>
      <c r="K126" s="149"/>
      <c r="L126" s="149"/>
      <c r="M126" s="149"/>
      <c r="N126" s="149"/>
      <c r="O126" s="149"/>
      <c r="P126" s="149"/>
      <c r="Q126" s="149"/>
      <c r="R126" s="149"/>
      <c r="S126" s="149"/>
      <c r="T126" s="149"/>
      <c r="U126" s="149"/>
      <c r="V126" s="149"/>
      <c r="W126" s="149"/>
      <c r="X126" s="148"/>
      <c r="Y126" s="149"/>
      <c r="Z126" s="149"/>
      <c r="AA126" s="149"/>
      <c r="AB126" s="149"/>
      <c r="AC126" s="148"/>
      <c r="AD126" s="148"/>
      <c r="AE126" s="148"/>
      <c r="AF126" s="154"/>
    </row>
    <row r="127" spans="4:32" ht="23.25" customHeight="1" thickTop="1" thickBot="1">
      <c r="D127" s="18"/>
      <c r="E127" s="230" t="s">
        <v>79</v>
      </c>
      <c r="F127" s="231"/>
      <c r="G127" s="231"/>
      <c r="H127" s="232"/>
      <c r="I127" s="156"/>
      <c r="J127" s="230" t="s">
        <v>35</v>
      </c>
      <c r="K127" s="231"/>
      <c r="L127" s="231"/>
      <c r="M127" s="232"/>
      <c r="N127" s="156"/>
      <c r="O127" s="230" t="s">
        <v>73</v>
      </c>
      <c r="P127" s="231"/>
      <c r="Q127" s="231"/>
      <c r="R127" s="232"/>
      <c r="S127" s="156"/>
      <c r="T127" s="230" t="s">
        <v>76</v>
      </c>
      <c r="U127" s="231"/>
      <c r="V127" s="231"/>
      <c r="W127" s="232"/>
      <c r="X127" s="148"/>
      <c r="Y127" s="230" t="s">
        <v>77</v>
      </c>
      <c r="Z127" s="231"/>
      <c r="AA127" s="231"/>
      <c r="AB127" s="232"/>
      <c r="AC127" s="148"/>
      <c r="AD127" s="148"/>
      <c r="AE127" s="148"/>
      <c r="AF127" s="154"/>
    </row>
    <row r="128" spans="4:32" ht="23.25" thickTop="1" thickBot="1">
      <c r="D128" s="157" t="s">
        <v>17</v>
      </c>
      <c r="E128" s="158" t="s">
        <v>31</v>
      </c>
      <c r="F128" s="159" t="s">
        <v>32</v>
      </c>
      <c r="G128" s="160" t="s">
        <v>33</v>
      </c>
      <c r="H128" s="160" t="s">
        <v>34</v>
      </c>
      <c r="I128" s="156"/>
      <c r="J128" s="158" t="s">
        <v>31</v>
      </c>
      <c r="K128" s="159" t="s">
        <v>32</v>
      </c>
      <c r="L128" s="160" t="s">
        <v>33</v>
      </c>
      <c r="M128" s="160" t="s">
        <v>34</v>
      </c>
      <c r="N128" s="156"/>
      <c r="O128" s="158" t="s">
        <v>31</v>
      </c>
      <c r="P128" s="159" t="s">
        <v>32</v>
      </c>
      <c r="Q128" s="160" t="s">
        <v>33</v>
      </c>
      <c r="R128" s="160" t="s">
        <v>34</v>
      </c>
      <c r="S128" s="156"/>
      <c r="T128" s="158" t="s">
        <v>31</v>
      </c>
      <c r="U128" s="159" t="s">
        <v>32</v>
      </c>
      <c r="V128" s="160" t="s">
        <v>33</v>
      </c>
      <c r="W128" s="160" t="s">
        <v>34</v>
      </c>
      <c r="X128" s="148"/>
      <c r="Y128" s="158" t="s">
        <v>31</v>
      </c>
      <c r="Z128" s="159" t="s">
        <v>32</v>
      </c>
      <c r="AA128" s="160" t="s">
        <v>33</v>
      </c>
      <c r="AB128" s="160" t="s">
        <v>34</v>
      </c>
      <c r="AC128" s="148"/>
      <c r="AD128" s="148"/>
      <c r="AE128" s="148"/>
      <c r="AF128" s="154"/>
    </row>
    <row r="129" spans="1:32" ht="23.25" customHeight="1" thickTop="1" thickBot="1">
      <c r="A129" s="1"/>
      <c r="D129" s="162" t="s">
        <v>45</v>
      </c>
      <c r="E129" s="219">
        <v>652.47680621317102</v>
      </c>
      <c r="F129" s="164">
        <v>615.50440081881663</v>
      </c>
      <c r="G129" s="164">
        <v>691.21387500000014</v>
      </c>
      <c r="H129" s="164">
        <v>14</v>
      </c>
      <c r="I129" s="216"/>
      <c r="J129" s="219">
        <v>2663.2197693663193</v>
      </c>
      <c r="K129" s="164">
        <v>2601.9522015399998</v>
      </c>
      <c r="L129" s="164">
        <v>2777.0956890811835</v>
      </c>
      <c r="M129" s="164">
        <v>15</v>
      </c>
      <c r="N129" s="216"/>
      <c r="O129" s="219">
        <v>2685.8588360348226</v>
      </c>
      <c r="P129" s="164">
        <v>2416.9251242274822</v>
      </c>
      <c r="Q129" s="164">
        <v>2891.6484628000803</v>
      </c>
      <c r="R129" s="164">
        <v>15</v>
      </c>
      <c r="S129" s="216"/>
      <c r="T129" s="219">
        <v>2770.6674923804476</v>
      </c>
      <c r="U129" s="164">
        <v>2526.1024421855218</v>
      </c>
      <c r="V129" s="164">
        <v>3009.0609859000997</v>
      </c>
      <c r="W129" s="164">
        <v>15</v>
      </c>
      <c r="X129" s="148"/>
      <c r="Y129" s="219">
        <v>2923.2735796209226</v>
      </c>
      <c r="Z129" s="164">
        <v>2665.0380765057257</v>
      </c>
      <c r="AA129" s="164">
        <v>3131.2409282621966</v>
      </c>
      <c r="AB129" s="164">
        <v>9</v>
      </c>
      <c r="AC129" s="148"/>
      <c r="AD129" s="148"/>
      <c r="AE129" s="148"/>
      <c r="AF129" s="154"/>
    </row>
    <row r="130" spans="1:32" ht="23.25" customHeight="1" thickTop="1" thickBot="1">
      <c r="D130" s="196" t="s">
        <v>2</v>
      </c>
      <c r="E130" s="173">
        <v>-404.29463232908029</v>
      </c>
      <c r="F130" s="198">
        <v>-427.1928375</v>
      </c>
      <c r="G130" s="198">
        <v>-381.6127285076663</v>
      </c>
      <c r="H130" s="176">
        <v>14</v>
      </c>
      <c r="I130" s="216"/>
      <c r="J130" s="173">
        <v>-1664.3552473288983</v>
      </c>
      <c r="K130" s="198">
        <v>-1770.8605835016001</v>
      </c>
      <c r="L130" s="198">
        <v>-1600.8125321340872</v>
      </c>
      <c r="M130" s="176">
        <v>14</v>
      </c>
      <c r="N130" s="216"/>
      <c r="O130" s="173">
        <v>-1681.170120938772</v>
      </c>
      <c r="P130" s="198">
        <v>-1808.8443557741082</v>
      </c>
      <c r="Q130" s="198">
        <v>-1546.8320795055886</v>
      </c>
      <c r="R130" s="176">
        <v>14</v>
      </c>
      <c r="S130" s="216"/>
      <c r="T130" s="173">
        <v>-1726.8708852986224</v>
      </c>
      <c r="U130" s="198">
        <v>-1847.7754657369746</v>
      </c>
      <c r="V130" s="198">
        <v>-1591.4445385768788</v>
      </c>
      <c r="W130" s="176">
        <v>14</v>
      </c>
      <c r="X130" s="148"/>
      <c r="Y130" s="173">
        <v>-1801.1548697018679</v>
      </c>
      <c r="Z130" s="198">
        <v>-1929.375</v>
      </c>
      <c r="AA130" s="198">
        <v>-1599.0228459034354</v>
      </c>
      <c r="AB130" s="176">
        <v>9</v>
      </c>
      <c r="AC130" s="148"/>
      <c r="AD130" s="148"/>
      <c r="AE130" s="148"/>
      <c r="AF130" s="154"/>
    </row>
    <row r="131" spans="1:32" ht="23.25" customHeight="1" thickTop="1" thickBot="1">
      <c r="D131" s="208" t="s">
        <v>4</v>
      </c>
      <c r="E131" s="173">
        <v>0</v>
      </c>
      <c r="F131" s="175">
        <v>0</v>
      </c>
      <c r="G131" s="175">
        <v>0</v>
      </c>
      <c r="H131" s="176">
        <v>10</v>
      </c>
      <c r="I131" s="216"/>
      <c r="J131" s="173">
        <v>0</v>
      </c>
      <c r="K131" s="175">
        <v>0</v>
      </c>
      <c r="L131" s="175">
        <v>0</v>
      </c>
      <c r="M131" s="176">
        <v>10</v>
      </c>
      <c r="N131" s="216"/>
      <c r="O131" s="173">
        <v>0</v>
      </c>
      <c r="P131" s="175">
        <v>0</v>
      </c>
      <c r="Q131" s="175">
        <v>0</v>
      </c>
      <c r="R131" s="176">
        <v>10</v>
      </c>
      <c r="S131" s="216"/>
      <c r="T131" s="173">
        <v>0</v>
      </c>
      <c r="U131" s="175">
        <v>0</v>
      </c>
      <c r="V131" s="175">
        <v>0</v>
      </c>
      <c r="W131" s="176">
        <v>10</v>
      </c>
      <c r="X131" s="148"/>
      <c r="Y131" s="173" t="s">
        <v>80</v>
      </c>
      <c r="Z131" s="175" t="s">
        <v>80</v>
      </c>
      <c r="AA131" s="175" t="s">
        <v>80</v>
      </c>
      <c r="AB131" s="176" t="s">
        <v>80</v>
      </c>
      <c r="AC131" s="148"/>
      <c r="AD131" s="148"/>
      <c r="AE131" s="148"/>
      <c r="AF131" s="154"/>
    </row>
    <row r="132" spans="1:32" ht="23.25" customHeight="1" thickTop="1" thickBot="1">
      <c r="D132" s="208" t="s">
        <v>46</v>
      </c>
      <c r="E132" s="224">
        <v>-0.91666666666666663</v>
      </c>
      <c r="F132" s="175">
        <v>-6</v>
      </c>
      <c r="G132" s="175">
        <v>0</v>
      </c>
      <c r="H132" s="176">
        <v>12</v>
      </c>
      <c r="I132" s="216"/>
      <c r="J132" s="173">
        <v>-3.6569498100000004</v>
      </c>
      <c r="K132" s="175">
        <v>-24</v>
      </c>
      <c r="L132" s="175">
        <v>2.9150570000000001E-2</v>
      </c>
      <c r="M132" s="176">
        <v>12</v>
      </c>
      <c r="N132" s="216"/>
      <c r="O132" s="173">
        <v>-4.083333333333333</v>
      </c>
      <c r="P132" s="175">
        <v>-24</v>
      </c>
      <c r="Q132" s="175">
        <v>0</v>
      </c>
      <c r="R132" s="176">
        <v>12</v>
      </c>
      <c r="S132" s="216"/>
      <c r="T132" s="173">
        <v>-4.083333333333333</v>
      </c>
      <c r="U132" s="175">
        <v>-24</v>
      </c>
      <c r="V132" s="175">
        <v>0</v>
      </c>
      <c r="W132" s="176">
        <v>12</v>
      </c>
      <c r="X132" s="148"/>
      <c r="Y132" s="173">
        <v>-3.125</v>
      </c>
      <c r="Z132" s="175">
        <v>-20</v>
      </c>
      <c r="AA132" s="175">
        <v>0</v>
      </c>
      <c r="AB132" s="176">
        <v>8</v>
      </c>
      <c r="AC132" s="148"/>
      <c r="AD132" s="148"/>
      <c r="AE132" s="148"/>
      <c r="AF132" s="154"/>
    </row>
    <row r="133" spans="1:32" ht="23.25" customHeight="1" thickTop="1" thickBot="1">
      <c r="D133" s="208" t="s">
        <v>3</v>
      </c>
      <c r="E133" s="173">
        <v>-0.93220188999773534</v>
      </c>
      <c r="F133" s="198">
        <v>-6</v>
      </c>
      <c r="G133" s="198">
        <v>0</v>
      </c>
      <c r="H133" s="176">
        <v>13</v>
      </c>
      <c r="I133" s="216"/>
      <c r="J133" s="173">
        <v>-3.4388590099909417</v>
      </c>
      <c r="K133" s="198">
        <v>-19</v>
      </c>
      <c r="L133" s="198">
        <v>0</v>
      </c>
      <c r="M133" s="176">
        <v>13</v>
      </c>
      <c r="N133" s="216"/>
      <c r="O133" s="173">
        <v>-2.9595767907601722</v>
      </c>
      <c r="P133" s="198">
        <v>-24</v>
      </c>
      <c r="Q133" s="198">
        <v>0</v>
      </c>
      <c r="R133" s="176">
        <v>13</v>
      </c>
      <c r="S133" s="216"/>
      <c r="T133" s="173">
        <v>-2.1903460215294031</v>
      </c>
      <c r="U133" s="198">
        <v>-24</v>
      </c>
      <c r="V133" s="198">
        <v>0</v>
      </c>
      <c r="W133" s="176">
        <v>13</v>
      </c>
      <c r="X133" s="148"/>
      <c r="Y133" s="173">
        <v>-3</v>
      </c>
      <c r="Z133" s="198">
        <v>-24</v>
      </c>
      <c r="AA133" s="198">
        <v>0</v>
      </c>
      <c r="AB133" s="176">
        <v>8</v>
      </c>
      <c r="AC133" s="148"/>
      <c r="AD133" s="148"/>
      <c r="AE133" s="148"/>
      <c r="AF133" s="154"/>
    </row>
    <row r="134" spans="1:32" ht="23.25" customHeight="1" thickTop="1" thickBot="1">
      <c r="D134" s="162" t="s">
        <v>5</v>
      </c>
      <c r="E134" s="211">
        <v>-402.6433020026538</v>
      </c>
      <c r="F134" s="164">
        <v>-427.1928375</v>
      </c>
      <c r="G134" s="164">
        <v>-381.6127285076663</v>
      </c>
      <c r="H134" s="164">
        <v>14</v>
      </c>
      <c r="I134" s="216"/>
      <c r="J134" s="211">
        <v>-1658.0274926967636</v>
      </c>
      <c r="K134" s="164">
        <v>-1770.0436003016</v>
      </c>
      <c r="L134" s="164">
        <v>-1599.9955489340871</v>
      </c>
      <c r="M134" s="164">
        <v>14</v>
      </c>
      <c r="N134" s="216"/>
      <c r="O134" s="211">
        <v>-1674.9219424902089</v>
      </c>
      <c r="P134" s="164">
        <v>-1808.8443557741082</v>
      </c>
      <c r="Q134" s="164">
        <v>-1526.8320795055886</v>
      </c>
      <c r="R134" s="164">
        <v>14</v>
      </c>
      <c r="S134" s="216"/>
      <c r="T134" s="211">
        <v>-1721.3369925643451</v>
      </c>
      <c r="U134" s="164">
        <v>-1847.7754657369746</v>
      </c>
      <c r="V134" s="164">
        <v>-1571.4445385768788</v>
      </c>
      <c r="W134" s="164">
        <v>14</v>
      </c>
      <c r="X134" s="148"/>
      <c r="Y134" s="211">
        <v>-1795.7104252574236</v>
      </c>
      <c r="Z134" s="164">
        <v>-1924.375</v>
      </c>
      <c r="AA134" s="164">
        <v>-1579.0228459034354</v>
      </c>
      <c r="AB134" s="164">
        <v>9</v>
      </c>
      <c r="AC134" s="148"/>
      <c r="AD134" s="148"/>
      <c r="AE134" s="148"/>
      <c r="AF134" s="154"/>
    </row>
    <row r="135" spans="1:32" ht="23.25" customHeight="1" thickTop="1" thickBot="1">
      <c r="D135" s="212" t="s">
        <v>6</v>
      </c>
      <c r="E135" s="224">
        <v>0</v>
      </c>
      <c r="F135" s="175">
        <v>0</v>
      </c>
      <c r="G135" s="175">
        <v>0</v>
      </c>
      <c r="H135" s="176">
        <v>11</v>
      </c>
      <c r="I135" s="216"/>
      <c r="J135" s="173">
        <v>0</v>
      </c>
      <c r="K135" s="175">
        <v>0</v>
      </c>
      <c r="L135" s="175">
        <v>0</v>
      </c>
      <c r="M135" s="176">
        <v>11</v>
      </c>
      <c r="N135" s="216"/>
      <c r="O135" s="173">
        <v>0</v>
      </c>
      <c r="P135" s="175">
        <v>0</v>
      </c>
      <c r="Q135" s="175">
        <v>0</v>
      </c>
      <c r="R135" s="176">
        <v>11</v>
      </c>
      <c r="S135" s="216"/>
      <c r="T135" s="173">
        <v>0</v>
      </c>
      <c r="U135" s="175">
        <v>0</v>
      </c>
      <c r="V135" s="175">
        <v>0</v>
      </c>
      <c r="W135" s="176">
        <v>11</v>
      </c>
      <c r="X135" s="148"/>
      <c r="Y135" s="173">
        <v>0</v>
      </c>
      <c r="Z135" s="175">
        <v>0</v>
      </c>
      <c r="AA135" s="175">
        <v>0</v>
      </c>
      <c r="AB135" s="176">
        <v>8</v>
      </c>
      <c r="AC135" s="148"/>
      <c r="AD135" s="148"/>
      <c r="AE135" s="148"/>
      <c r="AF135" s="154"/>
    </row>
    <row r="136" spans="1:32" ht="23.25" customHeight="1" thickTop="1" thickBot="1">
      <c r="D136" s="162" t="s">
        <v>65</v>
      </c>
      <c r="E136" s="211">
        <v>-402.6433020026538</v>
      </c>
      <c r="F136" s="164">
        <v>-427.1928375</v>
      </c>
      <c r="G136" s="164">
        <v>-381.6127285076663</v>
      </c>
      <c r="H136" s="164">
        <v>14</v>
      </c>
      <c r="I136" s="216"/>
      <c r="J136" s="211">
        <v>-1658.0274926967636</v>
      </c>
      <c r="K136" s="164">
        <v>-1770.0436003016</v>
      </c>
      <c r="L136" s="164">
        <v>-1599.9955489340871</v>
      </c>
      <c r="M136" s="164">
        <v>14</v>
      </c>
      <c r="N136" s="216"/>
      <c r="O136" s="211">
        <v>-1674.9219424902089</v>
      </c>
      <c r="P136" s="164">
        <v>-1808.8443557741082</v>
      </c>
      <c r="Q136" s="164">
        <v>-1526.8320795055886</v>
      </c>
      <c r="R136" s="164">
        <v>14</v>
      </c>
      <c r="S136" s="216"/>
      <c r="T136" s="211">
        <v>-1721.3369925643451</v>
      </c>
      <c r="U136" s="164">
        <v>-1847.7754657369746</v>
      </c>
      <c r="V136" s="164">
        <v>-1571.4445385768788</v>
      </c>
      <c r="W136" s="164">
        <v>14</v>
      </c>
      <c r="X136" s="148"/>
      <c r="Y136" s="211">
        <v>-1795.7104252574236</v>
      </c>
      <c r="Z136" s="164">
        <v>-1924.375</v>
      </c>
      <c r="AA136" s="164">
        <v>-1579.0228459034354</v>
      </c>
      <c r="AB136" s="164">
        <v>9</v>
      </c>
      <c r="AC136" s="148"/>
      <c r="AD136" s="148"/>
      <c r="AE136" s="148"/>
      <c r="AF136" s="154"/>
    </row>
    <row r="137" spans="1:32" ht="23.25" customHeight="1" thickTop="1" thickBot="1">
      <c r="D137" s="196" t="s">
        <v>7</v>
      </c>
      <c r="E137" s="226">
        <v>0</v>
      </c>
      <c r="F137" s="198">
        <v>0</v>
      </c>
      <c r="G137" s="198">
        <v>0</v>
      </c>
      <c r="H137" s="176">
        <v>14</v>
      </c>
      <c r="I137" s="216"/>
      <c r="J137" s="173">
        <v>-4.6345317857142861E-2</v>
      </c>
      <c r="K137" s="198">
        <v>-0.53</v>
      </c>
      <c r="L137" s="198">
        <v>0.23269566999999999</v>
      </c>
      <c r="M137" s="176">
        <v>14</v>
      </c>
      <c r="N137" s="216"/>
      <c r="O137" s="224">
        <v>-3.785714285714286E-2</v>
      </c>
      <c r="P137" s="198">
        <v>-0.53</v>
      </c>
      <c r="Q137" s="198">
        <v>0</v>
      </c>
      <c r="R137" s="176">
        <v>14</v>
      </c>
      <c r="S137" s="216"/>
      <c r="T137" s="224">
        <v>-3.785714285714286E-2</v>
      </c>
      <c r="U137" s="198">
        <v>-0.53</v>
      </c>
      <c r="V137" s="198">
        <v>0</v>
      </c>
      <c r="W137" s="176">
        <v>14</v>
      </c>
      <c r="X137" s="148"/>
      <c r="Y137" s="224">
        <v>-5.8888888888888893E-2</v>
      </c>
      <c r="Z137" s="198">
        <v>-0.53</v>
      </c>
      <c r="AA137" s="198">
        <v>0</v>
      </c>
      <c r="AB137" s="176">
        <v>9</v>
      </c>
      <c r="AC137" s="148"/>
      <c r="AD137" s="148"/>
      <c r="AE137" s="148"/>
      <c r="AF137" s="154"/>
    </row>
    <row r="138" spans="1:32" ht="23.25" customHeight="1" thickTop="1" thickBot="1">
      <c r="D138" s="196" t="s">
        <v>18</v>
      </c>
      <c r="E138" s="173">
        <v>-43.588047323765025</v>
      </c>
      <c r="F138" s="175">
        <v>-62.768162050000022</v>
      </c>
      <c r="G138" s="175">
        <v>0</v>
      </c>
      <c r="H138" s="176">
        <v>13</v>
      </c>
      <c r="I138" s="216"/>
      <c r="J138" s="173">
        <v>-178.33087465462205</v>
      </c>
      <c r="K138" s="175">
        <v>-251.40114429331004</v>
      </c>
      <c r="L138" s="175">
        <v>0</v>
      </c>
      <c r="M138" s="176">
        <v>13</v>
      </c>
      <c r="N138" s="216"/>
      <c r="O138" s="173">
        <v>-181.75794620860631</v>
      </c>
      <c r="P138" s="175">
        <v>-275.51157119904775</v>
      </c>
      <c r="Q138" s="175">
        <v>0</v>
      </c>
      <c r="R138" s="176">
        <v>13</v>
      </c>
      <c r="S138" s="216"/>
      <c r="T138" s="173">
        <v>-187.44685309491049</v>
      </c>
      <c r="U138" s="175">
        <v>-286.87710343512958</v>
      </c>
      <c r="V138" s="175">
        <v>0</v>
      </c>
      <c r="W138" s="176">
        <v>13</v>
      </c>
      <c r="X138" s="148"/>
      <c r="Y138" s="173">
        <v>-212.41545055077</v>
      </c>
      <c r="Z138" s="175">
        <v>-298.70412185578061</v>
      </c>
      <c r="AA138" s="175">
        <v>0</v>
      </c>
      <c r="AB138" s="176">
        <v>8</v>
      </c>
      <c r="AC138" s="148"/>
      <c r="AD138" s="148"/>
      <c r="AE138" s="148"/>
      <c r="AF138" s="154"/>
    </row>
    <row r="139" spans="1:32" ht="23.25" customHeight="1" thickTop="1" thickBot="1">
      <c r="D139" s="162" t="s">
        <v>8</v>
      </c>
      <c r="E139" s="211">
        <v>207.70755851202321</v>
      </c>
      <c r="F139" s="164">
        <v>186.46818258497851</v>
      </c>
      <c r="G139" s="164">
        <v>246.64816732471127</v>
      </c>
      <c r="H139" s="164">
        <v>14</v>
      </c>
      <c r="I139" s="216"/>
      <c r="J139" s="211">
        <v>829.95819152867523</v>
      </c>
      <c r="K139" s="164">
        <v>736.19922032403304</v>
      </c>
      <c r="L139" s="164">
        <v>991.52859384654585</v>
      </c>
      <c r="M139" s="164">
        <v>15</v>
      </c>
      <c r="N139" s="216"/>
      <c r="O139" s="211">
        <v>832.34116977784288</v>
      </c>
      <c r="P139" s="164">
        <v>660.57097626189363</v>
      </c>
      <c r="Q139" s="164">
        <v>988.5146280240001</v>
      </c>
      <c r="R139" s="164">
        <v>15</v>
      </c>
      <c r="S139" s="216"/>
      <c r="T139" s="211">
        <v>866.03206008614359</v>
      </c>
      <c r="U139" s="164">
        <v>720.13583514864297</v>
      </c>
      <c r="V139" s="164">
        <v>1032.5149377231601</v>
      </c>
      <c r="W139" s="164">
        <v>15</v>
      </c>
      <c r="X139" s="148"/>
      <c r="Y139" s="211">
        <v>933.24608720725939</v>
      </c>
      <c r="Z139" s="164">
        <v>772.43883933756911</v>
      </c>
      <c r="AA139" s="164">
        <v>1078.1401541304633</v>
      </c>
      <c r="AB139" s="164">
        <v>9</v>
      </c>
      <c r="AC139" s="148"/>
      <c r="AD139" s="148"/>
      <c r="AE139" s="148"/>
      <c r="AF139" s="154"/>
    </row>
    <row r="140" spans="1:32" ht="23.25" customHeight="1" thickTop="1" thickBot="1">
      <c r="D140" s="196" t="s">
        <v>23</v>
      </c>
      <c r="E140" s="173">
        <v>900.08547466580592</v>
      </c>
      <c r="F140" s="175">
        <v>875.27190870132324</v>
      </c>
      <c r="G140" s="175">
        <v>931.37708365625008</v>
      </c>
      <c r="H140" s="176">
        <v>12</v>
      </c>
      <c r="I140" s="216"/>
      <c r="J140" s="173">
        <v>912.19005066332886</v>
      </c>
      <c r="K140" s="175">
        <v>791.7893307224839</v>
      </c>
      <c r="L140" s="175">
        <v>977.18085999999994</v>
      </c>
      <c r="M140" s="176">
        <v>13</v>
      </c>
      <c r="N140" s="216"/>
      <c r="O140" s="173">
        <v>955.0077131822535</v>
      </c>
      <c r="P140" s="175">
        <v>826.61894608539069</v>
      </c>
      <c r="Q140" s="175">
        <v>1042.03578462</v>
      </c>
      <c r="R140" s="176">
        <v>13</v>
      </c>
      <c r="S140" s="216"/>
      <c r="T140" s="173">
        <v>1002.2772470908648</v>
      </c>
      <c r="U140" s="175">
        <v>826.61894608539069</v>
      </c>
      <c r="V140" s="175">
        <v>1109.1554562890599</v>
      </c>
      <c r="W140" s="176">
        <v>13</v>
      </c>
      <c r="X140" s="148"/>
      <c r="Y140" s="173">
        <v>1057.5063445070109</v>
      </c>
      <c r="Z140" s="175">
        <v>826.61894608539069</v>
      </c>
      <c r="AA140" s="175">
        <v>1178.6104507714454</v>
      </c>
      <c r="AB140" s="176">
        <v>8</v>
      </c>
      <c r="AC140" s="148"/>
      <c r="AD140" s="148"/>
      <c r="AE140" s="148"/>
      <c r="AF140" s="154"/>
    </row>
    <row r="141" spans="1:32" ht="23.25" customHeight="1" thickTop="1" thickBot="1">
      <c r="D141" s="196" t="s">
        <v>24</v>
      </c>
      <c r="E141" s="173">
        <v>6.5866683455417174</v>
      </c>
      <c r="F141" s="198">
        <v>-1.9344817403592414</v>
      </c>
      <c r="G141" s="198">
        <v>26.8</v>
      </c>
      <c r="H141" s="176">
        <v>10</v>
      </c>
      <c r="I141" s="216"/>
      <c r="J141" s="173">
        <v>17.821612668316625</v>
      </c>
      <c r="K141" s="198">
        <v>-1.7302410085862714</v>
      </c>
      <c r="L141" s="198">
        <v>30.158636406899092</v>
      </c>
      <c r="M141" s="176">
        <v>11</v>
      </c>
      <c r="N141" s="216"/>
      <c r="O141" s="173">
        <v>30.492218079698546</v>
      </c>
      <c r="P141" s="198">
        <v>18</v>
      </c>
      <c r="Q141" s="198">
        <v>44.847181714399646</v>
      </c>
      <c r="R141" s="176">
        <v>11</v>
      </c>
      <c r="S141" s="216"/>
      <c r="T141" s="173">
        <v>32.760697934595356</v>
      </c>
      <c r="U141" s="198">
        <v>19.511130858449995</v>
      </c>
      <c r="V141" s="198">
        <v>49.16468109009336</v>
      </c>
      <c r="W141" s="176">
        <v>11</v>
      </c>
      <c r="X141" s="148"/>
      <c r="Y141" s="173" t="s">
        <v>80</v>
      </c>
      <c r="Z141" s="198" t="s">
        <v>80</v>
      </c>
      <c r="AA141" s="198" t="s">
        <v>80</v>
      </c>
      <c r="AB141" s="176" t="s">
        <v>80</v>
      </c>
      <c r="AC141" s="148"/>
      <c r="AD141" s="148"/>
      <c r="AE141" s="148"/>
      <c r="AF141" s="154"/>
    </row>
    <row r="142" spans="1:32" ht="23.25" thickTop="1" thickBot="1">
      <c r="D142" s="189"/>
      <c r="E142" s="220"/>
      <c r="F142" s="221"/>
      <c r="G142" s="221"/>
      <c r="H142" s="222"/>
      <c r="I142" s="99"/>
      <c r="J142" s="220"/>
      <c r="K142" s="221"/>
      <c r="L142" s="221"/>
      <c r="M142" s="222"/>
      <c r="N142" s="99"/>
      <c r="O142" s="220"/>
      <c r="P142" s="221"/>
      <c r="Q142" s="221"/>
      <c r="R142" s="222"/>
      <c r="S142" s="99"/>
      <c r="T142" s="220"/>
      <c r="U142" s="221"/>
      <c r="V142" s="221"/>
      <c r="W142" s="222"/>
      <c r="X142" s="148"/>
      <c r="Y142" s="220"/>
      <c r="Z142" s="221"/>
      <c r="AA142" s="221"/>
      <c r="AB142" s="222"/>
      <c r="AC142" s="148"/>
      <c r="AD142" s="148"/>
      <c r="AE142" s="148"/>
      <c r="AF142" s="154"/>
    </row>
    <row r="143" spans="1:32" ht="29.25" customHeight="1" thickTop="1">
      <c r="D143" s="206" t="s">
        <v>43</v>
      </c>
      <c r="E143" s="149"/>
      <c r="F143" s="151"/>
      <c r="G143" s="17"/>
      <c r="H143" s="149"/>
      <c r="I143" s="149"/>
      <c r="J143" s="149"/>
      <c r="K143" s="149"/>
      <c r="L143" s="149"/>
      <c r="M143" s="149"/>
      <c r="N143" s="149"/>
      <c r="O143" s="149"/>
      <c r="P143" s="149"/>
      <c r="Q143" s="149"/>
      <c r="R143" s="149"/>
      <c r="S143" s="149"/>
      <c r="T143" s="149"/>
      <c r="U143" s="149"/>
      <c r="V143" s="149"/>
      <c r="W143" s="149"/>
      <c r="X143" s="148"/>
      <c r="Y143" s="149"/>
      <c r="Z143" s="149"/>
      <c r="AA143" s="149"/>
      <c r="AB143" s="149"/>
      <c r="AC143" s="148"/>
      <c r="AD143" s="148"/>
      <c r="AE143" s="148"/>
      <c r="AF143" s="154"/>
    </row>
    <row r="144" spans="1:32" ht="3" customHeight="1" thickBot="1">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4"/>
    </row>
    <row r="145" spans="1:32" ht="10.5" hidden="1" customHeight="1">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54"/>
    </row>
    <row r="146" spans="1:32" ht="23.25" customHeight="1" thickTop="1" thickBot="1">
      <c r="D146" s="18"/>
      <c r="E146" s="230" t="s">
        <v>79</v>
      </c>
      <c r="F146" s="231"/>
      <c r="G146" s="231"/>
      <c r="H146" s="232"/>
      <c r="I146" s="156"/>
      <c r="J146" s="230" t="s">
        <v>35</v>
      </c>
      <c r="K146" s="231"/>
      <c r="L146" s="231"/>
      <c r="M146" s="232"/>
      <c r="N146" s="156"/>
      <c r="O146" s="230" t="s">
        <v>73</v>
      </c>
      <c r="P146" s="231"/>
      <c r="Q146" s="231"/>
      <c r="R146" s="232"/>
      <c r="S146" s="156"/>
      <c r="T146" s="230" t="s">
        <v>76</v>
      </c>
      <c r="U146" s="231"/>
      <c r="V146" s="231"/>
      <c r="W146" s="232"/>
      <c r="X146" s="148"/>
      <c r="Y146" s="230" t="s">
        <v>77</v>
      </c>
      <c r="Z146" s="231"/>
      <c r="AA146" s="231"/>
      <c r="AB146" s="232"/>
      <c r="AC146" s="148"/>
      <c r="AD146" s="148"/>
      <c r="AE146" s="148"/>
      <c r="AF146" s="154"/>
    </row>
    <row r="147" spans="1:32" ht="23.25" customHeight="1" thickTop="1" thickBot="1">
      <c r="D147" s="157" t="s">
        <v>17</v>
      </c>
      <c r="E147" s="158" t="s">
        <v>31</v>
      </c>
      <c r="F147" s="159" t="s">
        <v>32</v>
      </c>
      <c r="G147" s="160" t="s">
        <v>33</v>
      </c>
      <c r="H147" s="160" t="s">
        <v>34</v>
      </c>
      <c r="I147" s="156"/>
      <c r="J147" s="158" t="s">
        <v>31</v>
      </c>
      <c r="K147" s="159" t="s">
        <v>32</v>
      </c>
      <c r="L147" s="160" t="s">
        <v>33</v>
      </c>
      <c r="M147" s="160" t="s">
        <v>34</v>
      </c>
      <c r="N147" s="156"/>
      <c r="O147" s="158" t="s">
        <v>31</v>
      </c>
      <c r="P147" s="159" t="s">
        <v>32</v>
      </c>
      <c r="Q147" s="160" t="s">
        <v>33</v>
      </c>
      <c r="R147" s="160" t="s">
        <v>34</v>
      </c>
      <c r="S147" s="156"/>
      <c r="T147" s="158" t="s">
        <v>31</v>
      </c>
      <c r="U147" s="159" t="s">
        <v>32</v>
      </c>
      <c r="V147" s="160" t="s">
        <v>33</v>
      </c>
      <c r="W147" s="160" t="s">
        <v>34</v>
      </c>
      <c r="X147" s="148"/>
      <c r="Y147" s="158" t="s">
        <v>31</v>
      </c>
      <c r="Z147" s="159" t="s">
        <v>32</v>
      </c>
      <c r="AA147" s="160" t="s">
        <v>33</v>
      </c>
      <c r="AB147" s="160" t="s">
        <v>34</v>
      </c>
      <c r="AC147" s="148"/>
      <c r="AD147" s="148"/>
      <c r="AE147" s="148"/>
      <c r="AF147" s="154"/>
    </row>
    <row r="148" spans="1:32" ht="23.25" customHeight="1" thickTop="1" thickBot="1">
      <c r="A148" s="1"/>
      <c r="D148" s="162" t="s">
        <v>45</v>
      </c>
      <c r="E148" s="219">
        <v>-51.285714285714285</v>
      </c>
      <c r="F148" s="164">
        <v>-125</v>
      </c>
      <c r="G148" s="164">
        <v>0</v>
      </c>
      <c r="H148" s="164">
        <v>14</v>
      </c>
      <c r="I148" s="216"/>
      <c r="J148" s="219">
        <v>-527.96424080533313</v>
      </c>
      <c r="K148" s="164">
        <v>-1000</v>
      </c>
      <c r="L148" s="164">
        <v>-352.99545150999984</v>
      </c>
      <c r="M148" s="164">
        <v>15</v>
      </c>
      <c r="N148" s="216"/>
      <c r="O148" s="219">
        <v>-238.06666666666692</v>
      </c>
      <c r="P148" s="164">
        <v>-500</v>
      </c>
      <c r="Q148" s="164">
        <v>-100</v>
      </c>
      <c r="R148" s="164">
        <v>15</v>
      </c>
      <c r="S148" s="216"/>
      <c r="T148" s="219">
        <v>-222.60000000000025</v>
      </c>
      <c r="U148" s="164">
        <v>-500</v>
      </c>
      <c r="V148" s="164">
        <v>-100</v>
      </c>
      <c r="W148" s="164">
        <v>15</v>
      </c>
      <c r="X148" s="148"/>
      <c r="Y148" s="219">
        <v>-228.88888888888889</v>
      </c>
      <c r="Z148" s="164">
        <v>-500</v>
      </c>
      <c r="AA148" s="164">
        <v>0</v>
      </c>
      <c r="AB148" s="164">
        <v>9</v>
      </c>
      <c r="AC148" s="148"/>
      <c r="AD148" s="148"/>
      <c r="AE148" s="148"/>
      <c r="AF148" s="154"/>
    </row>
    <row r="149" spans="1:32" ht="23.25" customHeight="1" thickTop="1" thickBot="1">
      <c r="D149" s="162" t="s">
        <v>2</v>
      </c>
      <c r="E149" s="211">
        <v>-138.27738460419809</v>
      </c>
      <c r="F149" s="164">
        <v>-240.99151408188186</v>
      </c>
      <c r="G149" s="164">
        <v>-82</v>
      </c>
      <c r="H149" s="164">
        <v>14</v>
      </c>
      <c r="I149" s="216"/>
      <c r="J149" s="211">
        <v>-546.47984112006827</v>
      </c>
      <c r="K149" s="164">
        <v>-862.96391009339095</v>
      </c>
      <c r="L149" s="164">
        <v>-398.22745760999999</v>
      </c>
      <c r="M149" s="164">
        <v>14</v>
      </c>
      <c r="N149" s="216"/>
      <c r="O149" s="211">
        <v>-459.18691568649655</v>
      </c>
      <c r="P149" s="164">
        <v>-862.96390795339084</v>
      </c>
      <c r="Q149" s="164">
        <v>-272.50756661756526</v>
      </c>
      <c r="R149" s="164">
        <v>14</v>
      </c>
      <c r="S149" s="216"/>
      <c r="T149" s="211">
        <v>-438.68691568649655</v>
      </c>
      <c r="U149" s="164">
        <v>-862.96390795339084</v>
      </c>
      <c r="V149" s="164">
        <v>-172.50756661756529</v>
      </c>
      <c r="W149" s="164">
        <v>14</v>
      </c>
      <c r="X149" s="148"/>
      <c r="Y149" s="211">
        <v>-513.72325033259904</v>
      </c>
      <c r="Z149" s="164">
        <v>-862.96390795339084</v>
      </c>
      <c r="AA149" s="164">
        <v>-300</v>
      </c>
      <c r="AB149" s="164">
        <v>9</v>
      </c>
      <c r="AC149" s="148"/>
      <c r="AD149" s="148"/>
      <c r="AE149" s="148"/>
      <c r="AF149" s="154"/>
    </row>
    <row r="150" spans="1:32" ht="23.25" customHeight="1" thickTop="1" thickBot="1">
      <c r="D150" s="208" t="s">
        <v>4</v>
      </c>
      <c r="E150" s="173">
        <v>0</v>
      </c>
      <c r="F150" s="175">
        <v>0</v>
      </c>
      <c r="G150" s="175">
        <v>0</v>
      </c>
      <c r="H150" s="176">
        <v>13</v>
      </c>
      <c r="I150" s="216"/>
      <c r="J150" s="226">
        <v>0</v>
      </c>
      <c r="K150" s="175">
        <v>0</v>
      </c>
      <c r="L150" s="175">
        <v>0</v>
      </c>
      <c r="M150" s="176">
        <v>13</v>
      </c>
      <c r="N150" s="216"/>
      <c r="O150" s="173">
        <v>0</v>
      </c>
      <c r="P150" s="175">
        <v>0</v>
      </c>
      <c r="Q150" s="175">
        <v>0</v>
      </c>
      <c r="R150" s="176">
        <v>13</v>
      </c>
      <c r="S150" s="216"/>
      <c r="T150" s="173">
        <v>0</v>
      </c>
      <c r="U150" s="175">
        <v>0</v>
      </c>
      <c r="V150" s="175">
        <v>0</v>
      </c>
      <c r="W150" s="176">
        <v>13</v>
      </c>
      <c r="X150" s="148"/>
      <c r="Y150" s="173">
        <v>0</v>
      </c>
      <c r="Z150" s="175">
        <v>0</v>
      </c>
      <c r="AA150" s="175">
        <v>0</v>
      </c>
      <c r="AB150" s="176">
        <v>9</v>
      </c>
      <c r="AC150" s="148"/>
      <c r="AD150" s="148"/>
      <c r="AE150" s="148"/>
      <c r="AF150" s="154"/>
    </row>
    <row r="151" spans="1:32" ht="23.25" customHeight="1" thickTop="1" thickBot="1">
      <c r="D151" s="208" t="s">
        <v>46</v>
      </c>
      <c r="E151" s="173">
        <v>-11.183564327692308</v>
      </c>
      <c r="F151" s="175">
        <v>-50</v>
      </c>
      <c r="G151" s="175">
        <v>0</v>
      </c>
      <c r="H151" s="176">
        <v>13</v>
      </c>
      <c r="I151" s="216"/>
      <c r="J151" s="173">
        <v>-36.017463564615383</v>
      </c>
      <c r="K151" s="175">
        <v>-176</v>
      </c>
      <c r="L151" s="175">
        <v>0</v>
      </c>
      <c r="M151" s="176">
        <v>13</v>
      </c>
      <c r="N151" s="216"/>
      <c r="O151" s="173">
        <v>-50.118872695384617</v>
      </c>
      <c r="P151" s="175">
        <v>-200</v>
      </c>
      <c r="Q151" s="175">
        <v>0</v>
      </c>
      <c r="R151" s="176">
        <v>13</v>
      </c>
      <c r="S151" s="216"/>
      <c r="T151" s="173">
        <v>-50.118872695384617</v>
      </c>
      <c r="U151" s="175">
        <v>-200</v>
      </c>
      <c r="V151" s="175">
        <v>0</v>
      </c>
      <c r="W151" s="176">
        <v>13</v>
      </c>
      <c r="X151" s="148"/>
      <c r="Y151" s="173">
        <v>-70.060593893333333</v>
      </c>
      <c r="Z151" s="175">
        <v>-200</v>
      </c>
      <c r="AA151" s="175">
        <v>0</v>
      </c>
      <c r="AB151" s="176">
        <v>9</v>
      </c>
      <c r="AC151" s="148"/>
      <c r="AD151" s="148"/>
      <c r="AE151" s="148"/>
      <c r="AF151" s="154"/>
    </row>
    <row r="152" spans="1:32" ht="23.25" customHeight="1" thickTop="1" thickBot="1">
      <c r="D152" s="208" t="s">
        <v>3</v>
      </c>
      <c r="E152" s="173">
        <v>-2.9136070503377942</v>
      </c>
      <c r="F152" s="198">
        <v>-25</v>
      </c>
      <c r="G152" s="198">
        <v>0</v>
      </c>
      <c r="H152" s="176">
        <v>13</v>
      </c>
      <c r="I152" s="216"/>
      <c r="J152" s="173">
        <v>-6.4096548783975198</v>
      </c>
      <c r="K152" s="198">
        <v>-42</v>
      </c>
      <c r="L152" s="198">
        <v>0</v>
      </c>
      <c r="M152" s="176">
        <v>14</v>
      </c>
      <c r="N152" s="216"/>
      <c r="O152" s="173">
        <v>-7.8082743551973302</v>
      </c>
      <c r="P152" s="198">
        <v>-100</v>
      </c>
      <c r="Q152" s="198">
        <v>0</v>
      </c>
      <c r="R152" s="176">
        <v>13</v>
      </c>
      <c r="S152" s="216"/>
      <c r="T152" s="173">
        <v>-7.8082743551973302</v>
      </c>
      <c r="U152" s="198">
        <v>-100</v>
      </c>
      <c r="V152" s="198">
        <v>0</v>
      </c>
      <c r="W152" s="176">
        <v>13</v>
      </c>
      <c r="X152" s="148"/>
      <c r="Y152" s="173">
        <v>-11.111111111111111</v>
      </c>
      <c r="Z152" s="198">
        <v>-100</v>
      </c>
      <c r="AA152" s="198">
        <v>0</v>
      </c>
      <c r="AB152" s="176">
        <v>9</v>
      </c>
      <c r="AC152" s="148"/>
      <c r="AD152" s="148"/>
      <c r="AE152" s="148"/>
      <c r="AF152" s="154"/>
    </row>
    <row r="153" spans="1:32" ht="23.25" customHeight="1" thickTop="1" thickBot="1">
      <c r="D153" s="162" t="s">
        <v>5</v>
      </c>
      <c r="E153" s="211">
        <v>-125.18715403888442</v>
      </c>
      <c r="F153" s="164">
        <v>-220.99151408188186</v>
      </c>
      <c r="G153" s="164">
        <v>-70</v>
      </c>
      <c r="H153" s="164">
        <v>14</v>
      </c>
      <c r="I153" s="216"/>
      <c r="J153" s="211">
        <v>-506.62539864595635</v>
      </c>
      <c r="K153" s="164">
        <v>-801.87297355339092</v>
      </c>
      <c r="L153" s="164">
        <v>-329</v>
      </c>
      <c r="M153" s="164">
        <v>14</v>
      </c>
      <c r="N153" s="216"/>
      <c r="O153" s="211">
        <v>-405.39742199667052</v>
      </c>
      <c r="P153" s="164">
        <v>-782.96390795339084</v>
      </c>
      <c r="Q153" s="164">
        <v>-249.99999999999997</v>
      </c>
      <c r="R153" s="164">
        <v>14</v>
      </c>
      <c r="S153" s="216"/>
      <c r="T153" s="211">
        <v>-384.89742199667052</v>
      </c>
      <c r="U153" s="164">
        <v>-782.96390795339084</v>
      </c>
      <c r="V153" s="164">
        <v>-150</v>
      </c>
      <c r="W153" s="164">
        <v>14</v>
      </c>
      <c r="X153" s="148"/>
      <c r="Y153" s="211">
        <v>-432.55154532815453</v>
      </c>
      <c r="Z153" s="164">
        <v>-782.96390795339084</v>
      </c>
      <c r="AA153" s="164">
        <v>-280</v>
      </c>
      <c r="AB153" s="164">
        <v>9</v>
      </c>
      <c r="AC153" s="148"/>
      <c r="AD153" s="148"/>
      <c r="AE153" s="148"/>
      <c r="AF153" s="154"/>
    </row>
    <row r="154" spans="1:32" ht="23.25" customHeight="1" thickTop="1" thickBot="1">
      <c r="D154" s="212" t="s">
        <v>6</v>
      </c>
      <c r="E154" s="173">
        <v>-26.576923076923077</v>
      </c>
      <c r="F154" s="175">
        <v>-75</v>
      </c>
      <c r="G154" s="175">
        <v>0</v>
      </c>
      <c r="H154" s="176">
        <v>13</v>
      </c>
      <c r="I154" s="216"/>
      <c r="J154" s="173">
        <v>-84.353846153846177</v>
      </c>
      <c r="K154" s="175">
        <v>-250</v>
      </c>
      <c r="L154" s="175">
        <v>0</v>
      </c>
      <c r="M154" s="176">
        <v>13</v>
      </c>
      <c r="N154" s="216"/>
      <c r="O154" s="173">
        <v>0</v>
      </c>
      <c r="P154" s="175">
        <v>0</v>
      </c>
      <c r="Q154" s="175">
        <v>0</v>
      </c>
      <c r="R154" s="176">
        <v>13</v>
      </c>
      <c r="S154" s="216"/>
      <c r="T154" s="173">
        <v>0</v>
      </c>
      <c r="U154" s="175">
        <v>0</v>
      </c>
      <c r="V154" s="175">
        <v>0</v>
      </c>
      <c r="W154" s="176">
        <v>13</v>
      </c>
      <c r="X154" s="148"/>
      <c r="Y154" s="173">
        <v>0</v>
      </c>
      <c r="Z154" s="175">
        <v>0</v>
      </c>
      <c r="AA154" s="175">
        <v>0</v>
      </c>
      <c r="AB154" s="176">
        <v>9</v>
      </c>
      <c r="AC154" s="148"/>
      <c r="AD154" s="148"/>
      <c r="AE154" s="148"/>
      <c r="AF154" s="154"/>
    </row>
    <row r="155" spans="1:32" ht="23.25" customHeight="1" thickTop="1" thickBot="1">
      <c r="D155" s="162" t="s">
        <v>65</v>
      </c>
      <c r="E155" s="211">
        <v>-100.50858261031298</v>
      </c>
      <c r="F155" s="164">
        <v>-220.99151408188186</v>
      </c>
      <c r="G155" s="164">
        <v>5</v>
      </c>
      <c r="H155" s="164">
        <v>14</v>
      </c>
      <c r="I155" s="216"/>
      <c r="J155" s="211">
        <v>-428.29682721738493</v>
      </c>
      <c r="K155" s="164">
        <v>-801.87297355339092</v>
      </c>
      <c r="L155" s="164">
        <v>-179</v>
      </c>
      <c r="M155" s="164">
        <v>14</v>
      </c>
      <c r="N155" s="216"/>
      <c r="O155" s="211">
        <v>-405.39742199667052</v>
      </c>
      <c r="P155" s="164">
        <v>-782.96390795339084</v>
      </c>
      <c r="Q155" s="164">
        <v>-249.99999999999997</v>
      </c>
      <c r="R155" s="164">
        <v>14</v>
      </c>
      <c r="S155" s="216"/>
      <c r="T155" s="211">
        <v>-384.89742199667052</v>
      </c>
      <c r="U155" s="164">
        <v>-782.96390795339084</v>
      </c>
      <c r="V155" s="164">
        <v>-150</v>
      </c>
      <c r="W155" s="164">
        <v>14</v>
      </c>
      <c r="X155" s="148"/>
      <c r="Y155" s="211">
        <v>-432.55154532815453</v>
      </c>
      <c r="Z155" s="164">
        <v>-782.96390795339084</v>
      </c>
      <c r="AA155" s="164">
        <v>-280</v>
      </c>
      <c r="AB155" s="164">
        <v>9</v>
      </c>
      <c r="AC155" s="148"/>
      <c r="AD155" s="148"/>
      <c r="AE155" s="148"/>
      <c r="AF155" s="154"/>
    </row>
    <row r="156" spans="1:32" ht="23.25" customHeight="1" thickTop="1" thickBot="1">
      <c r="D156" s="196" t="s">
        <v>7</v>
      </c>
      <c r="E156" s="226">
        <v>-2.2978285748214282</v>
      </c>
      <c r="F156" s="198">
        <v>-10.79616687</v>
      </c>
      <c r="G156" s="198">
        <v>0</v>
      </c>
      <c r="H156" s="176">
        <v>14</v>
      </c>
      <c r="I156" s="216"/>
      <c r="J156" s="173">
        <v>-16.261373895714286</v>
      </c>
      <c r="K156" s="198">
        <v>-43.184667480000002</v>
      </c>
      <c r="L156" s="198">
        <v>0</v>
      </c>
      <c r="M156" s="176">
        <v>14</v>
      </c>
      <c r="N156" s="216"/>
      <c r="O156" s="173">
        <v>-3.3341714421428574</v>
      </c>
      <c r="P156" s="198">
        <v>-43.184667480000002</v>
      </c>
      <c r="Q156" s="198">
        <v>2</v>
      </c>
      <c r="R156" s="176">
        <v>14</v>
      </c>
      <c r="S156" s="216"/>
      <c r="T156" s="173">
        <v>-3.3341714421428574</v>
      </c>
      <c r="U156" s="198">
        <v>-43.184667480000002</v>
      </c>
      <c r="V156" s="198">
        <v>2</v>
      </c>
      <c r="W156" s="176">
        <v>14</v>
      </c>
      <c r="X156" s="148"/>
      <c r="Y156" s="173">
        <v>-4.5760741644444449</v>
      </c>
      <c r="Z156" s="198">
        <v>-43.184667480000002</v>
      </c>
      <c r="AA156" s="198">
        <v>2</v>
      </c>
      <c r="AB156" s="176">
        <v>9</v>
      </c>
      <c r="AC156" s="148"/>
      <c r="AD156" s="148"/>
      <c r="AE156" s="148"/>
      <c r="AF156" s="154"/>
    </row>
    <row r="157" spans="1:32" ht="23.25" customHeight="1" thickTop="1" thickBot="1">
      <c r="D157" s="196" t="s">
        <v>18</v>
      </c>
      <c r="E157" s="173">
        <v>40.381013939188726</v>
      </c>
      <c r="F157" s="175">
        <v>-36.393446303440193</v>
      </c>
      <c r="G157" s="175">
        <v>64.59881782632246</v>
      </c>
      <c r="H157" s="176">
        <v>13</v>
      </c>
      <c r="I157" s="216"/>
      <c r="J157" s="173">
        <v>164.69234647534446</v>
      </c>
      <c r="K157" s="175">
        <v>-148.77259757032056</v>
      </c>
      <c r="L157" s="175">
        <v>251.46876532338334</v>
      </c>
      <c r="M157" s="176">
        <v>13</v>
      </c>
      <c r="N157" s="216"/>
      <c r="O157" s="173">
        <v>164.29742553656612</v>
      </c>
      <c r="P157" s="175">
        <v>-161.91869607033124</v>
      </c>
      <c r="Q157" s="175">
        <v>254.79484196851757</v>
      </c>
      <c r="R157" s="176">
        <v>13</v>
      </c>
      <c r="S157" s="216"/>
      <c r="T157" s="173">
        <v>168.10007140241942</v>
      </c>
      <c r="U157" s="175">
        <v>-169.12594679905362</v>
      </c>
      <c r="V157" s="175">
        <v>256.11345767028797</v>
      </c>
      <c r="W157" s="176">
        <v>13</v>
      </c>
      <c r="X157" s="148"/>
      <c r="Y157" s="173">
        <v>175.05799215672619</v>
      </c>
      <c r="Z157" s="175">
        <v>-176.59935724656989</v>
      </c>
      <c r="AA157" s="175">
        <v>264.95167157692151</v>
      </c>
      <c r="AB157" s="176">
        <v>8</v>
      </c>
      <c r="AC157" s="148"/>
      <c r="AD157" s="148"/>
      <c r="AE157" s="148"/>
      <c r="AF157" s="154"/>
    </row>
    <row r="158" spans="1:32" ht="23.25" customHeight="1" thickTop="1" thickBot="1">
      <c r="D158" s="162" t="s">
        <v>8</v>
      </c>
      <c r="E158" s="211">
        <v>-154.36427166405858</v>
      </c>
      <c r="F158" s="164">
        <v>-250</v>
      </c>
      <c r="G158" s="164">
        <v>-40.745162570851491</v>
      </c>
      <c r="H158" s="164">
        <v>14</v>
      </c>
      <c r="I158" s="216"/>
      <c r="J158" s="211">
        <v>-935.32267454143187</v>
      </c>
      <c r="K158" s="164">
        <v>-1322.080069304566</v>
      </c>
      <c r="L158" s="164">
        <v>-554.7754589589905</v>
      </c>
      <c r="M158" s="164">
        <v>15</v>
      </c>
      <c r="N158" s="216"/>
      <c r="O158" s="211">
        <v>-553.96191252170649</v>
      </c>
      <c r="P158" s="164">
        <v>-1011.9186960703312</v>
      </c>
      <c r="Q158" s="164">
        <v>-256.49235903312388</v>
      </c>
      <c r="R158" s="164">
        <v>15</v>
      </c>
      <c r="S158" s="216"/>
      <c r="T158" s="211">
        <v>-515.5329527713003</v>
      </c>
      <c r="U158" s="164">
        <v>-869.12594679905362</v>
      </c>
      <c r="V158" s="164">
        <v>-233.0801365166044</v>
      </c>
      <c r="W158" s="164">
        <v>15</v>
      </c>
      <c r="X158" s="148"/>
      <c r="Y158" s="211">
        <v>-591.58110924662014</v>
      </c>
      <c r="Z158" s="164">
        <v>-850</v>
      </c>
      <c r="AA158" s="164">
        <v>-274.57972153271453</v>
      </c>
      <c r="AB158" s="164">
        <v>9</v>
      </c>
      <c r="AC158" s="148"/>
      <c r="AD158" s="148"/>
      <c r="AE158" s="148"/>
      <c r="AF158" s="154"/>
    </row>
    <row r="159" spans="1:32" ht="23.25" customHeight="1" thickTop="1" thickBot="1">
      <c r="D159" s="189"/>
      <c r="E159" s="220"/>
      <c r="F159" s="221"/>
      <c r="G159" s="221"/>
      <c r="H159" s="222"/>
      <c r="I159" s="99"/>
      <c r="J159" s="220"/>
      <c r="K159" s="221"/>
      <c r="L159" s="221"/>
      <c r="M159" s="222"/>
      <c r="N159" s="99"/>
      <c r="O159" s="220"/>
      <c r="P159" s="221"/>
      <c r="Q159" s="221"/>
      <c r="R159" s="222"/>
      <c r="S159" s="99"/>
      <c r="T159" s="220"/>
      <c r="U159" s="221"/>
      <c r="V159" s="221"/>
      <c r="W159" s="222"/>
      <c r="X159" s="223"/>
      <c r="Y159" s="220"/>
      <c r="Z159" s="221"/>
      <c r="AA159" s="221"/>
      <c r="AB159" s="222"/>
      <c r="AC159" s="148"/>
      <c r="AD159" s="148"/>
      <c r="AE159" s="148"/>
      <c r="AF159" s="154"/>
    </row>
    <row r="160" spans="1:32" s="1" customFormat="1" ht="23.25" customHeight="1" thickTop="1" thickBot="1">
      <c r="D160" s="206" t="s">
        <v>62</v>
      </c>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row>
    <row r="161" spans="4:36" s="1" customFormat="1" ht="23.25" customHeight="1" thickTop="1" thickBot="1">
      <c r="D161" s="205"/>
      <c r="E161" s="230" t="s">
        <v>79</v>
      </c>
      <c r="F161" s="231"/>
      <c r="G161" s="231"/>
      <c r="H161" s="232"/>
      <c r="I161" s="156"/>
      <c r="J161" s="230" t="s">
        <v>35</v>
      </c>
      <c r="K161" s="231"/>
      <c r="L161" s="231"/>
      <c r="M161" s="232"/>
      <c r="N161" s="156"/>
      <c r="O161" s="230" t="s">
        <v>73</v>
      </c>
      <c r="P161" s="231"/>
      <c r="Q161" s="231"/>
      <c r="R161" s="232"/>
      <c r="S161" s="156"/>
      <c r="T161" s="230" t="s">
        <v>76</v>
      </c>
      <c r="U161" s="231"/>
      <c r="V161" s="231"/>
      <c r="W161" s="232"/>
      <c r="X161" s="148"/>
      <c r="Y161" s="230" t="s">
        <v>77</v>
      </c>
      <c r="Z161" s="231"/>
      <c r="AA161" s="231"/>
      <c r="AB161" s="232"/>
    </row>
    <row r="162" spans="4:36" s="1" customFormat="1" ht="23.25" customHeight="1" thickTop="1" thickBot="1">
      <c r="D162" s="157" t="s">
        <v>17</v>
      </c>
      <c r="E162" s="158" t="s">
        <v>31</v>
      </c>
      <c r="F162" s="159" t="s">
        <v>32</v>
      </c>
      <c r="G162" s="160" t="s">
        <v>33</v>
      </c>
      <c r="H162" s="160" t="s">
        <v>34</v>
      </c>
      <c r="I162" s="156"/>
      <c r="J162" s="158" t="s">
        <v>31</v>
      </c>
      <c r="K162" s="159" t="s">
        <v>32</v>
      </c>
      <c r="L162" s="160" t="s">
        <v>33</v>
      </c>
      <c r="M162" s="160" t="s">
        <v>34</v>
      </c>
      <c r="N162" s="156"/>
      <c r="O162" s="158" t="s">
        <v>31</v>
      </c>
      <c r="P162" s="159" t="s">
        <v>32</v>
      </c>
      <c r="Q162" s="160" t="s">
        <v>33</v>
      </c>
      <c r="R162" s="160" t="s">
        <v>34</v>
      </c>
      <c r="S162" s="156"/>
      <c r="T162" s="158" t="s">
        <v>31</v>
      </c>
      <c r="U162" s="159" t="s">
        <v>32</v>
      </c>
      <c r="V162" s="160" t="s">
        <v>33</v>
      </c>
      <c r="W162" s="160" t="s">
        <v>34</v>
      </c>
      <c r="X162" s="148"/>
      <c r="Y162" s="158" t="s">
        <v>31</v>
      </c>
      <c r="Z162" s="159" t="s">
        <v>32</v>
      </c>
      <c r="AA162" s="160" t="s">
        <v>33</v>
      </c>
      <c r="AB162" s="160" t="s">
        <v>34</v>
      </c>
    </row>
    <row r="163" spans="4:36" s="1" customFormat="1" ht="23.25" customHeight="1" thickTop="1" thickBot="1">
      <c r="D163" s="162" t="s">
        <v>45</v>
      </c>
      <c r="E163" s="219">
        <v>-10.00546190134566</v>
      </c>
      <c r="F163" s="164">
        <v>-25</v>
      </c>
      <c r="G163" s="164">
        <v>0</v>
      </c>
      <c r="H163" s="164">
        <v>14</v>
      </c>
      <c r="I163" s="216"/>
      <c r="J163" s="219">
        <v>-38.125159357997852</v>
      </c>
      <c r="K163" s="164">
        <v>-100</v>
      </c>
      <c r="L163" s="164">
        <v>0</v>
      </c>
      <c r="M163" s="164">
        <v>15</v>
      </c>
      <c r="N163" s="216"/>
      <c r="O163" s="219">
        <v>-36.240340203992787</v>
      </c>
      <c r="P163" s="164">
        <v>-100</v>
      </c>
      <c r="Q163" s="164">
        <v>0</v>
      </c>
      <c r="R163" s="164">
        <v>15</v>
      </c>
      <c r="S163" s="216"/>
      <c r="T163" s="219">
        <v>-25.710702350173523</v>
      </c>
      <c r="U163" s="164">
        <v>-100</v>
      </c>
      <c r="V163" s="164">
        <v>0</v>
      </c>
      <c r="W163" s="164">
        <v>15</v>
      </c>
      <c r="X163" s="148"/>
      <c r="Y163" s="219">
        <v>-21.342079029608239</v>
      </c>
      <c r="Z163" s="164">
        <v>-60</v>
      </c>
      <c r="AA163" s="164">
        <v>0</v>
      </c>
      <c r="AB163" s="164">
        <v>9</v>
      </c>
    </row>
    <row r="164" spans="4:36" s="1" customFormat="1" ht="23.25" customHeight="1" thickTop="1" thickBot="1">
      <c r="D164" s="162" t="s">
        <v>2</v>
      </c>
      <c r="E164" s="211">
        <v>-217.85235296936688</v>
      </c>
      <c r="F164" s="164">
        <v>-313.78901891813626</v>
      </c>
      <c r="G164" s="164">
        <v>-158.41520578200002</v>
      </c>
      <c r="H164" s="164">
        <v>14</v>
      </c>
      <c r="I164" s="216"/>
      <c r="J164" s="211">
        <v>-968.6694618948253</v>
      </c>
      <c r="K164" s="164">
        <v>-1255.1560756725451</v>
      </c>
      <c r="L164" s="164">
        <v>-799</v>
      </c>
      <c r="M164" s="164">
        <v>14</v>
      </c>
      <c r="N164" s="216"/>
      <c r="O164" s="211">
        <v>-714.22313517202861</v>
      </c>
      <c r="P164" s="164">
        <v>-991.1323839017449</v>
      </c>
      <c r="Q164" s="164">
        <v>-300</v>
      </c>
      <c r="R164" s="164">
        <v>14</v>
      </c>
      <c r="S164" s="216"/>
      <c r="T164" s="211">
        <v>-593.90917815445175</v>
      </c>
      <c r="U164" s="164">
        <v>-904</v>
      </c>
      <c r="V164" s="164">
        <v>0</v>
      </c>
      <c r="W164" s="164">
        <v>14</v>
      </c>
      <c r="X164" s="148"/>
      <c r="Y164" s="211">
        <v>-463.5208008988119</v>
      </c>
      <c r="Z164" s="164">
        <v>-882.95418410028958</v>
      </c>
      <c r="AA164" s="164">
        <v>0</v>
      </c>
      <c r="AB164" s="164">
        <v>9</v>
      </c>
    </row>
    <row r="165" spans="4:36" s="1" customFormat="1" ht="23.25" customHeight="1" thickTop="1" thickBot="1">
      <c r="D165" s="208" t="s">
        <v>4</v>
      </c>
      <c r="E165" s="173">
        <v>0</v>
      </c>
      <c r="F165" s="198">
        <v>0</v>
      </c>
      <c r="G165" s="198">
        <v>0</v>
      </c>
      <c r="H165" s="176">
        <v>11</v>
      </c>
      <c r="I165" s="216"/>
      <c r="J165" s="173">
        <v>0</v>
      </c>
      <c r="K165" s="198">
        <v>0</v>
      </c>
      <c r="L165" s="198">
        <v>0</v>
      </c>
      <c r="M165" s="176">
        <v>11</v>
      </c>
      <c r="N165" s="216"/>
      <c r="O165" s="173">
        <v>0</v>
      </c>
      <c r="P165" s="198">
        <v>0</v>
      </c>
      <c r="Q165" s="198">
        <v>0</v>
      </c>
      <c r="R165" s="176">
        <v>11</v>
      </c>
      <c r="S165" s="216"/>
      <c r="T165" s="173">
        <v>0</v>
      </c>
      <c r="U165" s="198">
        <v>0</v>
      </c>
      <c r="V165" s="198">
        <v>0</v>
      </c>
      <c r="W165" s="176">
        <v>11</v>
      </c>
      <c r="X165" s="148"/>
      <c r="Y165" s="173">
        <v>0</v>
      </c>
      <c r="Z165" s="198">
        <v>0</v>
      </c>
      <c r="AA165" s="198">
        <v>0</v>
      </c>
      <c r="AB165" s="176">
        <v>8</v>
      </c>
    </row>
    <row r="166" spans="4:36" s="1" customFormat="1" ht="23.25" customHeight="1" thickTop="1" thickBot="1">
      <c r="D166" s="208" t="s">
        <v>46</v>
      </c>
      <c r="E166" s="173">
        <v>-23.104166666666668</v>
      </c>
      <c r="F166" s="175">
        <v>-57.25</v>
      </c>
      <c r="G166" s="175">
        <v>0</v>
      </c>
      <c r="H166" s="176">
        <v>12</v>
      </c>
      <c r="I166" s="216"/>
      <c r="J166" s="173">
        <v>-84.301644875384611</v>
      </c>
      <c r="K166" s="175">
        <v>-229</v>
      </c>
      <c r="L166" s="175">
        <v>-20</v>
      </c>
      <c r="M166" s="176">
        <v>13</v>
      </c>
      <c r="N166" s="216"/>
      <c r="O166" s="173">
        <v>-69.083333333333329</v>
      </c>
      <c r="P166" s="175">
        <v>-229</v>
      </c>
      <c r="Q166" s="175">
        <v>0</v>
      </c>
      <c r="R166" s="176">
        <v>12</v>
      </c>
      <c r="S166" s="216"/>
      <c r="T166" s="173">
        <v>-69.083333333333329</v>
      </c>
      <c r="U166" s="175">
        <v>-229</v>
      </c>
      <c r="V166" s="175">
        <v>0</v>
      </c>
      <c r="W166" s="176">
        <v>12</v>
      </c>
      <c r="X166" s="148"/>
      <c r="Y166" s="173">
        <v>-30</v>
      </c>
      <c r="Z166" s="175">
        <v>-160</v>
      </c>
      <c r="AA166" s="175">
        <v>0</v>
      </c>
      <c r="AB166" s="176">
        <v>8</v>
      </c>
    </row>
    <row r="167" spans="4:36" s="1" customFormat="1" ht="23.25" customHeight="1" thickTop="1" thickBot="1">
      <c r="D167" s="208" t="s">
        <v>3</v>
      </c>
      <c r="E167" s="173">
        <v>-9.1029079942027877</v>
      </c>
      <c r="F167" s="198">
        <v>-50</v>
      </c>
      <c r="G167" s="198">
        <v>0</v>
      </c>
      <c r="H167" s="176">
        <v>13</v>
      </c>
      <c r="I167" s="216"/>
      <c r="J167" s="173">
        <v>-32.009735846811139</v>
      </c>
      <c r="K167" s="198">
        <v>-150.79886784999999</v>
      </c>
      <c r="L167" s="198">
        <v>0</v>
      </c>
      <c r="M167" s="176">
        <v>13</v>
      </c>
      <c r="N167" s="216"/>
      <c r="O167" s="173">
        <v>-1.6424012075803796</v>
      </c>
      <c r="P167" s="198">
        <v>-20</v>
      </c>
      <c r="Q167" s="198">
        <v>0</v>
      </c>
      <c r="R167" s="176">
        <v>13</v>
      </c>
      <c r="S167" s="216"/>
      <c r="T167" s="173">
        <v>-1.6424012075803796</v>
      </c>
      <c r="U167" s="198">
        <v>-20</v>
      </c>
      <c r="V167" s="198">
        <v>0</v>
      </c>
      <c r="W167" s="176">
        <v>13</v>
      </c>
      <c r="X167" s="148"/>
      <c r="Y167" s="173">
        <v>-2.5</v>
      </c>
      <c r="Z167" s="198">
        <v>-20</v>
      </c>
      <c r="AA167" s="198">
        <v>0</v>
      </c>
      <c r="AB167" s="176">
        <v>8</v>
      </c>
    </row>
    <row r="168" spans="4:36" s="1" customFormat="1" ht="23.25" customHeight="1" thickTop="1" thickBot="1">
      <c r="D168" s="162" t="s">
        <v>5</v>
      </c>
      <c r="E168" s="211">
        <v>-189.59608126046427</v>
      </c>
      <c r="F168" s="164">
        <v>-268.4512149935</v>
      </c>
      <c r="G168" s="164">
        <v>-150</v>
      </c>
      <c r="H168" s="164">
        <v>14</v>
      </c>
      <c r="I168" s="216"/>
      <c r="J168" s="211">
        <v>-860.66603693850084</v>
      </c>
      <c r="K168" s="164">
        <v>-1073.804859974</v>
      </c>
      <c r="L168" s="164">
        <v>-747</v>
      </c>
      <c r="M168" s="164">
        <v>14</v>
      </c>
      <c r="N168" s="216"/>
      <c r="O168" s="211">
        <v>-653.48376262213253</v>
      </c>
      <c r="P168" s="164">
        <v>-809.78116820319997</v>
      </c>
      <c r="Q168" s="164">
        <v>-300</v>
      </c>
      <c r="R168" s="164">
        <v>14</v>
      </c>
      <c r="S168" s="216"/>
      <c r="T168" s="211">
        <v>-533.16980560455568</v>
      </c>
      <c r="U168" s="164">
        <v>-800</v>
      </c>
      <c r="V168" s="164">
        <v>0</v>
      </c>
      <c r="W168" s="164">
        <v>14</v>
      </c>
      <c r="X168" s="148"/>
      <c r="Y168" s="211">
        <v>-434.63191200992304</v>
      </c>
      <c r="Z168" s="164">
        <v>-722.95418410028958</v>
      </c>
      <c r="AA168" s="164">
        <v>0</v>
      </c>
      <c r="AB168" s="164">
        <v>9</v>
      </c>
    </row>
    <row r="169" spans="4:36" s="1" customFormat="1" ht="23.25" customHeight="1" thickTop="1" thickBot="1">
      <c r="D169" s="212" t="s">
        <v>6</v>
      </c>
      <c r="E169" s="173">
        <v>-4.8245499941666665</v>
      </c>
      <c r="F169" s="175">
        <v>-20</v>
      </c>
      <c r="G169" s="175">
        <v>0</v>
      </c>
      <c r="H169" s="176">
        <v>12</v>
      </c>
      <c r="I169" s="216"/>
      <c r="J169" s="173">
        <v>-14.923199976666666</v>
      </c>
      <c r="K169" s="175">
        <v>-61.578399719999993</v>
      </c>
      <c r="L169" s="175">
        <v>0</v>
      </c>
      <c r="M169" s="176">
        <v>12</v>
      </c>
      <c r="N169" s="216"/>
      <c r="O169" s="173">
        <v>-3.3333333333333335</v>
      </c>
      <c r="P169" s="175">
        <v>-40</v>
      </c>
      <c r="Q169" s="175">
        <v>0</v>
      </c>
      <c r="R169" s="176">
        <v>12</v>
      </c>
      <c r="S169" s="216"/>
      <c r="T169" s="173">
        <v>-3.3333333333333335</v>
      </c>
      <c r="U169" s="175">
        <v>-40</v>
      </c>
      <c r="V169" s="175">
        <v>0</v>
      </c>
      <c r="W169" s="176">
        <v>12</v>
      </c>
      <c r="X169" s="148"/>
      <c r="Y169" s="173">
        <v>-5</v>
      </c>
      <c r="Z169" s="175">
        <v>-40</v>
      </c>
      <c r="AA169" s="175">
        <v>0</v>
      </c>
      <c r="AB169" s="176">
        <v>8</v>
      </c>
    </row>
    <row r="170" spans="4:36" s="1" customFormat="1" ht="23.25" customHeight="1" thickTop="1" thickBot="1">
      <c r="D170" s="162" t="s">
        <v>65</v>
      </c>
      <c r="E170" s="211">
        <v>-185.46075269403568</v>
      </c>
      <c r="F170" s="164">
        <v>-253.0566150635</v>
      </c>
      <c r="G170" s="164">
        <v>-145.91520578200002</v>
      </c>
      <c r="H170" s="164">
        <v>14</v>
      </c>
      <c r="I170" s="216"/>
      <c r="J170" s="211">
        <v>-847.87472267278645</v>
      </c>
      <c r="K170" s="164">
        <v>-1012.226460254</v>
      </c>
      <c r="L170" s="164">
        <v>-747</v>
      </c>
      <c r="M170" s="164">
        <v>14</v>
      </c>
      <c r="N170" s="216"/>
      <c r="O170" s="211">
        <v>-650.62661976498964</v>
      </c>
      <c r="P170" s="164">
        <v>-809.78116820319997</v>
      </c>
      <c r="Q170" s="164">
        <v>-300</v>
      </c>
      <c r="R170" s="164">
        <v>14</v>
      </c>
      <c r="S170" s="216"/>
      <c r="T170" s="211">
        <v>-530.31266274741279</v>
      </c>
      <c r="U170" s="164">
        <v>-800</v>
      </c>
      <c r="V170" s="164">
        <v>0</v>
      </c>
      <c r="W170" s="164">
        <v>14</v>
      </c>
      <c r="X170" s="148"/>
      <c r="Y170" s="211">
        <v>-430.18746756547858</v>
      </c>
      <c r="Z170" s="164">
        <v>-722.95418410028958</v>
      </c>
      <c r="AA170" s="164">
        <v>0</v>
      </c>
      <c r="AB170" s="164">
        <v>9</v>
      </c>
    </row>
    <row r="171" spans="4:36" s="1" customFormat="1" ht="23.25" customHeight="1" thickTop="1" thickBot="1">
      <c r="D171" s="196" t="s">
        <v>7</v>
      </c>
      <c r="E171" s="173">
        <v>0.60025613642857145</v>
      </c>
      <c r="F171" s="198">
        <v>-7</v>
      </c>
      <c r="G171" s="198">
        <v>10.40358591</v>
      </c>
      <c r="H171" s="176">
        <v>14</v>
      </c>
      <c r="I171" s="216"/>
      <c r="J171" s="173">
        <v>1.7456781053333328</v>
      </c>
      <c r="K171" s="198">
        <v>-50</v>
      </c>
      <c r="L171" s="198">
        <v>41.614343640000001</v>
      </c>
      <c r="M171" s="176">
        <v>15</v>
      </c>
      <c r="N171" s="216"/>
      <c r="O171" s="173">
        <v>-0.95904375733333325</v>
      </c>
      <c r="P171" s="198">
        <v>-50</v>
      </c>
      <c r="Q171" s="198">
        <v>41.614343640000001</v>
      </c>
      <c r="R171" s="176">
        <v>15</v>
      </c>
      <c r="S171" s="216"/>
      <c r="T171" s="173">
        <v>-1.5590437573333333</v>
      </c>
      <c r="U171" s="198">
        <v>-50</v>
      </c>
      <c r="V171" s="198">
        <v>41.614343640000001</v>
      </c>
      <c r="W171" s="176">
        <v>15</v>
      </c>
      <c r="X171" s="148"/>
      <c r="Y171" s="173">
        <v>0</v>
      </c>
      <c r="Z171" s="198">
        <v>0</v>
      </c>
      <c r="AA171" s="198">
        <v>0</v>
      </c>
      <c r="AB171" s="176">
        <v>9</v>
      </c>
    </row>
    <row r="172" spans="4:36" s="1" customFormat="1" ht="23.25" customHeight="1" thickTop="1" thickBot="1">
      <c r="D172" s="196" t="s">
        <v>18</v>
      </c>
      <c r="E172" s="173">
        <v>0</v>
      </c>
      <c r="F172" s="198">
        <v>0</v>
      </c>
      <c r="G172" s="198">
        <v>0</v>
      </c>
      <c r="H172" s="176">
        <v>12</v>
      </c>
      <c r="I172" s="216"/>
      <c r="J172" s="173">
        <v>0</v>
      </c>
      <c r="K172" s="198">
        <v>0</v>
      </c>
      <c r="L172" s="198">
        <v>0</v>
      </c>
      <c r="M172" s="176">
        <v>12</v>
      </c>
      <c r="N172" s="216"/>
      <c r="O172" s="173">
        <v>0</v>
      </c>
      <c r="P172" s="198">
        <v>0</v>
      </c>
      <c r="Q172" s="198">
        <v>0</v>
      </c>
      <c r="R172" s="176">
        <v>12</v>
      </c>
      <c r="S172" s="216"/>
      <c r="T172" s="173">
        <v>0</v>
      </c>
      <c r="U172" s="198">
        <v>0</v>
      </c>
      <c r="V172" s="198">
        <v>0</v>
      </c>
      <c r="W172" s="176">
        <v>12</v>
      </c>
      <c r="X172" s="66"/>
      <c r="Y172" s="173">
        <v>0</v>
      </c>
      <c r="Z172" s="198">
        <v>0</v>
      </c>
      <c r="AA172" s="198">
        <v>0</v>
      </c>
      <c r="AB172" s="176">
        <v>8</v>
      </c>
    </row>
    <row r="173" spans="4:36" s="1" customFormat="1" ht="23.25" customHeight="1" thickTop="1" thickBot="1">
      <c r="D173" s="162" t="s">
        <v>8</v>
      </c>
      <c r="E173" s="211">
        <v>-227.25755873428395</v>
      </c>
      <c r="F173" s="164">
        <v>-303.38543300813626</v>
      </c>
      <c r="G173" s="164">
        <v>-164.66520578200002</v>
      </c>
      <c r="H173" s="164">
        <v>14</v>
      </c>
      <c r="I173" s="216"/>
      <c r="J173" s="211">
        <v>-1012.4709790211681</v>
      </c>
      <c r="K173" s="164">
        <v>-1239.27457125</v>
      </c>
      <c r="L173" s="164">
        <v>-859.89113882059996</v>
      </c>
      <c r="M173" s="164">
        <v>15</v>
      </c>
      <c r="N173" s="216"/>
      <c r="O173" s="211">
        <v>-770.47431012188622</v>
      </c>
      <c r="P173" s="164">
        <v>-1130</v>
      </c>
      <c r="Q173" s="164">
        <v>-300</v>
      </c>
      <c r="R173" s="164">
        <v>15</v>
      </c>
      <c r="S173" s="216"/>
      <c r="T173" s="211">
        <v>-641.58497905166189</v>
      </c>
      <c r="U173" s="164">
        <v>-1010</v>
      </c>
      <c r="V173" s="164">
        <v>0</v>
      </c>
      <c r="W173" s="164">
        <v>15</v>
      </c>
      <c r="X173" s="148"/>
      <c r="Y173" s="211">
        <v>-484.86287992842011</v>
      </c>
      <c r="Z173" s="164">
        <v>-888.90796984676376</v>
      </c>
      <c r="AA173" s="164">
        <v>0</v>
      </c>
      <c r="AB173" s="164">
        <v>9</v>
      </c>
    </row>
    <row r="174" spans="4:36" s="1" customFormat="1" ht="23.25" customHeight="1" thickTop="1" thickBot="1">
      <c r="D174" s="196" t="s">
        <v>58</v>
      </c>
      <c r="E174" s="173">
        <v>25.414458440332883</v>
      </c>
      <c r="F174" s="175">
        <v>24.5465964766532</v>
      </c>
      <c r="G174" s="175">
        <v>29</v>
      </c>
      <c r="H174" s="176">
        <v>11</v>
      </c>
      <c r="I174" s="190"/>
      <c r="J174" s="173">
        <v>25.154518010346361</v>
      </c>
      <c r="K174" s="175">
        <v>23.095892624882993</v>
      </c>
      <c r="L174" s="175">
        <v>29</v>
      </c>
      <c r="M174" s="176">
        <v>12</v>
      </c>
      <c r="N174" s="190"/>
      <c r="O174" s="173">
        <v>23.811072217598834</v>
      </c>
      <c r="P174" s="175">
        <v>21.783824673435685</v>
      </c>
      <c r="Q174" s="175">
        <v>29</v>
      </c>
      <c r="R174" s="176">
        <v>12</v>
      </c>
      <c r="S174" s="190"/>
      <c r="T174" s="173">
        <v>22.887718896658736</v>
      </c>
      <c r="U174" s="175">
        <v>20</v>
      </c>
      <c r="V174" s="175">
        <v>29</v>
      </c>
      <c r="W174" s="176">
        <v>12</v>
      </c>
      <c r="X174" s="148"/>
      <c r="Y174" s="173">
        <v>21.248393083327429</v>
      </c>
      <c r="Z174" s="175">
        <v>18.403181093429176</v>
      </c>
      <c r="AA174" s="175">
        <v>25.53184193729</v>
      </c>
      <c r="AB174" s="176">
        <v>8</v>
      </c>
    </row>
    <row r="175" spans="4:36" s="1" customFormat="1" ht="23.25" customHeight="1" thickTop="1" thickBot="1">
      <c r="D175" s="196" t="s">
        <v>59</v>
      </c>
      <c r="E175" s="173">
        <v>33.35560782410667</v>
      </c>
      <c r="F175" s="176">
        <v>27.827436866984002</v>
      </c>
      <c r="G175" s="176">
        <v>35</v>
      </c>
      <c r="H175" s="176">
        <v>10</v>
      </c>
      <c r="I175" s="190"/>
      <c r="J175" s="173">
        <v>32.172232583425334</v>
      </c>
      <c r="K175" s="176">
        <v>17.809559594869764</v>
      </c>
      <c r="L175" s="176">
        <v>35</v>
      </c>
      <c r="M175" s="176">
        <v>11</v>
      </c>
      <c r="N175" s="190"/>
      <c r="O175" s="173">
        <v>25.441547002312742</v>
      </c>
      <c r="P175" s="176">
        <v>5</v>
      </c>
      <c r="Q175" s="176">
        <v>35</v>
      </c>
      <c r="R175" s="176">
        <v>11</v>
      </c>
      <c r="S175" s="190"/>
      <c r="T175" s="173">
        <v>23.271252654938127</v>
      </c>
      <c r="U175" s="176">
        <v>2.9879482818800263</v>
      </c>
      <c r="V175" s="176">
        <v>35</v>
      </c>
      <c r="W175" s="176">
        <v>11</v>
      </c>
      <c r="X175" s="148"/>
      <c r="Y175" s="173">
        <v>18.149820789704314</v>
      </c>
      <c r="Z175" s="176">
        <v>1.2238636162580587</v>
      </c>
      <c r="AA175" s="176">
        <v>30.008125</v>
      </c>
      <c r="AB175" s="176">
        <v>8</v>
      </c>
    </row>
    <row r="176" spans="4:36" s="147" customFormat="1" ht="23.25" thickTop="1" thickBot="1">
      <c r="D176" s="189"/>
      <c r="E176" s="220"/>
      <c r="F176" s="221"/>
      <c r="G176" s="221"/>
      <c r="H176" s="222"/>
      <c r="I176" s="99"/>
      <c r="J176" s="220"/>
      <c r="K176" s="221"/>
      <c r="L176" s="221"/>
      <c r="M176" s="222"/>
      <c r="N176" s="99"/>
      <c r="O176" s="220"/>
      <c r="P176" s="221"/>
      <c r="Q176" s="221"/>
      <c r="R176" s="222"/>
      <c r="S176" s="99"/>
      <c r="T176" s="220"/>
      <c r="U176" s="221"/>
      <c r="V176" s="221"/>
      <c r="W176" s="222"/>
      <c r="X176" s="223"/>
      <c r="Y176" s="220"/>
      <c r="Z176" s="221"/>
      <c r="AA176" s="221"/>
      <c r="AB176" s="222"/>
      <c r="AF176" s="153"/>
      <c r="AG176" s="153"/>
      <c r="AH176" s="153"/>
      <c r="AI176" s="153"/>
      <c r="AJ176" s="153"/>
    </row>
    <row r="177" spans="5:36" s="147" customFormat="1" ht="21" thickTop="1">
      <c r="E177" s="153"/>
      <c r="F177" s="153"/>
      <c r="G177" s="153"/>
      <c r="H177" s="153"/>
      <c r="I177" s="153"/>
      <c r="J177" s="153"/>
      <c r="K177" s="153"/>
      <c r="L177" s="153"/>
      <c r="M177" s="153"/>
      <c r="N177" s="153"/>
      <c r="O177" s="153"/>
      <c r="P177" s="153"/>
      <c r="Q177" s="153"/>
      <c r="R177" s="153"/>
      <c r="S177" s="153"/>
      <c r="T177" s="153"/>
      <c r="U177" s="153"/>
      <c r="V177" s="153"/>
      <c r="W177" s="153"/>
      <c r="Y177" s="153"/>
      <c r="Z177" s="153"/>
      <c r="AA177" s="153"/>
      <c r="AB177" s="153"/>
      <c r="AF177" s="153"/>
      <c r="AG177" s="153"/>
      <c r="AH177" s="153"/>
      <c r="AI177" s="153"/>
      <c r="AJ177" s="153"/>
    </row>
    <row r="178" spans="5:36" s="147" customFormat="1">
      <c r="E178" s="153"/>
      <c r="F178" s="153"/>
      <c r="G178" s="153"/>
      <c r="H178" s="153"/>
      <c r="I178" s="153"/>
      <c r="J178" s="153"/>
      <c r="K178" s="153"/>
      <c r="L178" s="153"/>
      <c r="M178" s="153"/>
      <c r="N178" s="153"/>
      <c r="O178" s="153"/>
      <c r="P178" s="153"/>
      <c r="Q178" s="153"/>
      <c r="R178" s="153"/>
      <c r="S178" s="153"/>
      <c r="T178" s="153"/>
      <c r="U178" s="153"/>
      <c r="V178" s="153"/>
      <c r="W178" s="153"/>
      <c r="Y178" s="153"/>
      <c r="Z178" s="153"/>
      <c r="AA178" s="153"/>
      <c r="AB178" s="153"/>
      <c r="AF178" s="153"/>
      <c r="AG178" s="153"/>
      <c r="AH178" s="153"/>
      <c r="AI178" s="153"/>
      <c r="AJ178" s="153"/>
    </row>
    <row r="179" spans="5:36" s="147" customFormat="1">
      <c r="E179" s="153"/>
      <c r="F179" s="153"/>
      <c r="G179" s="153"/>
      <c r="H179" s="153"/>
      <c r="I179" s="153"/>
      <c r="J179" s="153"/>
      <c r="K179" s="153"/>
      <c r="L179" s="153"/>
      <c r="M179" s="153"/>
      <c r="N179" s="153"/>
      <c r="O179" s="153"/>
      <c r="P179" s="153"/>
      <c r="Q179" s="153"/>
      <c r="R179" s="153"/>
      <c r="S179" s="153"/>
      <c r="T179" s="153"/>
      <c r="U179" s="153"/>
      <c r="V179" s="153"/>
      <c r="W179" s="153"/>
      <c r="Y179" s="153"/>
      <c r="Z179" s="153"/>
      <c r="AA179" s="153"/>
      <c r="AB179" s="153"/>
      <c r="AF179" s="153"/>
      <c r="AG179" s="153"/>
      <c r="AH179" s="153"/>
      <c r="AI179" s="153"/>
      <c r="AJ179" s="153"/>
    </row>
    <row r="180" spans="5:36" s="147" customFormat="1">
      <c r="E180" s="153"/>
      <c r="F180" s="153"/>
      <c r="G180" s="153"/>
      <c r="H180" s="153"/>
      <c r="I180" s="153"/>
      <c r="J180" s="153"/>
      <c r="K180" s="153"/>
      <c r="L180" s="153"/>
      <c r="M180" s="153"/>
      <c r="N180" s="153"/>
      <c r="O180" s="153"/>
      <c r="P180" s="153"/>
      <c r="Q180" s="153"/>
      <c r="R180" s="153"/>
      <c r="S180" s="153"/>
      <c r="T180" s="153"/>
      <c r="U180" s="153"/>
      <c r="V180" s="153"/>
      <c r="W180" s="153"/>
      <c r="Y180" s="153"/>
      <c r="Z180" s="153"/>
      <c r="AA180" s="153"/>
      <c r="AB180" s="153"/>
      <c r="AF180" s="153"/>
      <c r="AG180" s="153"/>
      <c r="AH180" s="153"/>
      <c r="AI180" s="153"/>
      <c r="AJ180" s="153"/>
    </row>
    <row r="181" spans="5:36" s="147" customFormat="1">
      <c r="E181" s="153"/>
      <c r="F181" s="153"/>
      <c r="G181" s="153"/>
      <c r="H181" s="153"/>
      <c r="I181" s="153"/>
      <c r="J181" s="153"/>
      <c r="K181" s="153"/>
      <c r="L181" s="153"/>
      <c r="M181" s="153"/>
      <c r="N181" s="153"/>
      <c r="O181" s="153"/>
      <c r="P181" s="153"/>
      <c r="Q181" s="153"/>
      <c r="R181" s="153"/>
      <c r="S181" s="153"/>
      <c r="T181" s="153"/>
      <c r="U181" s="153"/>
      <c r="V181" s="153"/>
      <c r="W181" s="153"/>
      <c r="Y181" s="153"/>
      <c r="Z181" s="153"/>
      <c r="AA181" s="153"/>
      <c r="AB181" s="153"/>
      <c r="AF181" s="153"/>
      <c r="AG181" s="153"/>
      <c r="AH181" s="153"/>
      <c r="AI181" s="153"/>
      <c r="AJ181" s="153"/>
    </row>
    <row r="182" spans="5:36" s="147" customFormat="1">
      <c r="E182" s="153"/>
      <c r="F182" s="153"/>
      <c r="G182" s="153"/>
      <c r="H182" s="153"/>
      <c r="I182" s="153"/>
      <c r="J182" s="153"/>
      <c r="K182" s="153"/>
      <c r="L182" s="153"/>
      <c r="M182" s="153"/>
      <c r="N182" s="153"/>
      <c r="O182" s="153"/>
      <c r="P182" s="153"/>
      <c r="Q182" s="153"/>
      <c r="R182" s="153"/>
      <c r="S182" s="153"/>
      <c r="T182" s="153"/>
      <c r="U182" s="153"/>
      <c r="V182" s="153"/>
      <c r="W182" s="153"/>
      <c r="Y182" s="153"/>
      <c r="Z182" s="153"/>
      <c r="AA182" s="153"/>
      <c r="AB182" s="153"/>
      <c r="AF182" s="153"/>
      <c r="AG182" s="153"/>
      <c r="AH182" s="153"/>
      <c r="AI182" s="153"/>
      <c r="AJ182" s="153"/>
    </row>
    <row r="183" spans="5:36" s="147" customFormat="1">
      <c r="E183" s="153"/>
      <c r="F183" s="153"/>
      <c r="G183" s="153"/>
      <c r="H183" s="153"/>
      <c r="I183" s="153"/>
      <c r="J183" s="153"/>
      <c r="K183" s="153"/>
      <c r="L183" s="153"/>
      <c r="M183" s="153"/>
      <c r="N183" s="153"/>
      <c r="O183" s="153"/>
      <c r="P183" s="153"/>
      <c r="Q183" s="153"/>
      <c r="R183" s="153"/>
      <c r="S183" s="153"/>
      <c r="T183" s="153"/>
      <c r="U183" s="153"/>
      <c r="V183" s="153"/>
      <c r="W183" s="153"/>
      <c r="Y183" s="153"/>
      <c r="Z183" s="153"/>
      <c r="AA183" s="153"/>
      <c r="AB183" s="153"/>
      <c r="AF183" s="153"/>
      <c r="AG183" s="153"/>
      <c r="AH183" s="153"/>
      <c r="AI183" s="153"/>
      <c r="AJ183" s="153"/>
    </row>
    <row r="184" spans="5:36" s="147" customFormat="1">
      <c r="E184" s="153"/>
      <c r="F184" s="153"/>
      <c r="G184" s="153"/>
      <c r="H184" s="153"/>
      <c r="I184" s="153"/>
      <c r="J184" s="153"/>
      <c r="K184" s="153"/>
      <c r="L184" s="153"/>
      <c r="M184" s="153"/>
      <c r="N184" s="153"/>
      <c r="O184" s="153"/>
      <c r="P184" s="153"/>
      <c r="Q184" s="153"/>
      <c r="R184" s="153"/>
      <c r="S184" s="153"/>
      <c r="T184" s="153"/>
      <c r="U184" s="153"/>
      <c r="V184" s="153"/>
      <c r="W184" s="153"/>
      <c r="Y184" s="153"/>
      <c r="Z184" s="153"/>
      <c r="AA184" s="153"/>
      <c r="AB184" s="153"/>
      <c r="AF184" s="153"/>
      <c r="AG184" s="153"/>
      <c r="AH184" s="153"/>
      <c r="AI184" s="153"/>
      <c r="AJ184" s="153"/>
    </row>
    <row r="185" spans="5:36" s="147" customFormat="1">
      <c r="E185" s="153"/>
      <c r="F185" s="153"/>
      <c r="G185" s="153"/>
      <c r="H185" s="153"/>
      <c r="I185" s="153"/>
      <c r="J185" s="153"/>
      <c r="K185" s="153"/>
      <c r="L185" s="153"/>
      <c r="M185" s="153"/>
      <c r="N185" s="153"/>
      <c r="O185" s="153"/>
      <c r="P185" s="153"/>
      <c r="Q185" s="153"/>
      <c r="R185" s="153"/>
      <c r="S185" s="153"/>
      <c r="T185" s="153"/>
      <c r="U185" s="153"/>
      <c r="V185" s="153"/>
      <c r="W185" s="153"/>
      <c r="Y185" s="153"/>
      <c r="Z185" s="153"/>
      <c r="AA185" s="153"/>
      <c r="AB185" s="153"/>
      <c r="AF185" s="153"/>
      <c r="AG185" s="153"/>
      <c r="AH185" s="153"/>
      <c r="AI185" s="153"/>
      <c r="AJ185" s="153"/>
    </row>
    <row r="186" spans="5:36" s="147" customFormat="1">
      <c r="E186" s="153"/>
      <c r="F186" s="153"/>
      <c r="G186" s="153"/>
      <c r="H186" s="153"/>
      <c r="I186" s="153"/>
      <c r="J186" s="153"/>
      <c r="K186" s="153"/>
      <c r="L186" s="153"/>
      <c r="M186" s="153"/>
      <c r="N186" s="153"/>
      <c r="O186" s="153"/>
      <c r="P186" s="153"/>
      <c r="Q186" s="153"/>
      <c r="R186" s="153"/>
      <c r="S186" s="153"/>
      <c r="T186" s="153"/>
      <c r="U186" s="153"/>
      <c r="V186" s="153"/>
      <c r="W186" s="153"/>
      <c r="Y186" s="153"/>
      <c r="Z186" s="153"/>
      <c r="AA186" s="153"/>
      <c r="AB186" s="153"/>
      <c r="AF186" s="153"/>
      <c r="AG186" s="153"/>
      <c r="AH186" s="153"/>
      <c r="AI186" s="153"/>
      <c r="AJ186" s="153"/>
    </row>
    <row r="187" spans="5:36" s="147" customFormat="1">
      <c r="E187" s="153"/>
      <c r="F187" s="153"/>
      <c r="G187" s="153"/>
      <c r="H187" s="153"/>
      <c r="I187" s="153"/>
      <c r="J187" s="153"/>
      <c r="K187" s="153"/>
      <c r="L187" s="153"/>
      <c r="M187" s="153"/>
      <c r="N187" s="153"/>
      <c r="O187" s="153"/>
      <c r="P187" s="153"/>
      <c r="Q187" s="153"/>
      <c r="R187" s="153"/>
      <c r="S187" s="153"/>
      <c r="T187" s="153"/>
      <c r="U187" s="153"/>
      <c r="V187" s="153"/>
      <c r="W187" s="153"/>
      <c r="Y187" s="153"/>
      <c r="Z187" s="153"/>
      <c r="AA187" s="153"/>
      <c r="AB187" s="153"/>
      <c r="AF187" s="153"/>
      <c r="AG187" s="153"/>
      <c r="AH187" s="153"/>
      <c r="AI187" s="153"/>
      <c r="AJ187" s="153"/>
    </row>
    <row r="188" spans="5:36" s="147" customFormat="1">
      <c r="E188" s="153"/>
      <c r="F188" s="153"/>
      <c r="G188" s="153"/>
      <c r="H188" s="153"/>
      <c r="I188" s="153"/>
      <c r="J188" s="153"/>
      <c r="K188" s="153"/>
      <c r="L188" s="153"/>
      <c r="M188" s="153"/>
      <c r="N188" s="153"/>
      <c r="O188" s="153"/>
      <c r="P188" s="153"/>
      <c r="Q188" s="153"/>
      <c r="R188" s="153"/>
      <c r="S188" s="153"/>
      <c r="T188" s="153"/>
      <c r="U188" s="153"/>
      <c r="V188" s="153"/>
      <c r="W188" s="153"/>
      <c r="Y188" s="153"/>
      <c r="Z188" s="153"/>
      <c r="AA188" s="153"/>
      <c r="AB188" s="153"/>
      <c r="AF188" s="153"/>
      <c r="AG188" s="153"/>
      <c r="AH188" s="153"/>
      <c r="AI188" s="153"/>
      <c r="AJ188" s="153"/>
    </row>
    <row r="189" spans="5:36" s="147" customFormat="1">
      <c r="E189" s="153"/>
      <c r="F189" s="153"/>
      <c r="G189" s="153"/>
      <c r="H189" s="153"/>
      <c r="I189" s="153"/>
      <c r="J189" s="153"/>
      <c r="K189" s="153"/>
      <c r="L189" s="153"/>
      <c r="M189" s="153"/>
      <c r="N189" s="153"/>
      <c r="O189" s="153"/>
      <c r="P189" s="153"/>
      <c r="Q189" s="153"/>
      <c r="R189" s="153"/>
      <c r="S189" s="153"/>
      <c r="T189" s="153"/>
      <c r="U189" s="153"/>
      <c r="V189" s="153"/>
      <c r="W189" s="153"/>
      <c r="Y189" s="153"/>
      <c r="Z189" s="153"/>
      <c r="AA189" s="153"/>
      <c r="AB189" s="153"/>
      <c r="AF189" s="153"/>
      <c r="AG189" s="153"/>
      <c r="AH189" s="153"/>
      <c r="AI189" s="153"/>
      <c r="AJ189" s="153"/>
    </row>
    <row r="190" spans="5:36" s="147" customFormat="1">
      <c r="E190" s="153"/>
      <c r="F190" s="153"/>
      <c r="G190" s="153"/>
      <c r="H190" s="153"/>
      <c r="I190" s="153"/>
      <c r="J190" s="153"/>
      <c r="K190" s="153"/>
      <c r="L190" s="153"/>
      <c r="M190" s="153"/>
      <c r="N190" s="153"/>
      <c r="O190" s="153"/>
      <c r="P190" s="153"/>
      <c r="Q190" s="153"/>
      <c r="R190" s="153"/>
      <c r="S190" s="153"/>
      <c r="T190" s="153"/>
      <c r="U190" s="153"/>
      <c r="V190" s="153"/>
      <c r="W190" s="153"/>
      <c r="Y190" s="153"/>
      <c r="Z190" s="153"/>
      <c r="AA190" s="153"/>
      <c r="AB190" s="153"/>
      <c r="AF190" s="153"/>
      <c r="AG190" s="153"/>
      <c r="AH190" s="153"/>
      <c r="AI190" s="153"/>
      <c r="AJ190" s="153"/>
    </row>
    <row r="191" spans="5:36" s="147" customFormat="1">
      <c r="E191" s="153"/>
      <c r="F191" s="153"/>
      <c r="G191" s="153"/>
      <c r="H191" s="153"/>
      <c r="I191" s="153"/>
      <c r="J191" s="153"/>
      <c r="K191" s="153"/>
      <c r="L191" s="153"/>
      <c r="M191" s="153"/>
      <c r="N191" s="153"/>
      <c r="O191" s="153"/>
      <c r="P191" s="153"/>
      <c r="Q191" s="153"/>
      <c r="R191" s="153"/>
      <c r="S191" s="153"/>
      <c r="T191" s="153"/>
      <c r="U191" s="153"/>
      <c r="V191" s="153"/>
      <c r="W191" s="153"/>
      <c r="Y191" s="153"/>
      <c r="Z191" s="153"/>
      <c r="AA191" s="153"/>
      <c r="AB191" s="153"/>
      <c r="AF191" s="153"/>
      <c r="AG191" s="153"/>
      <c r="AH191" s="153"/>
      <c r="AI191" s="153"/>
      <c r="AJ191" s="153"/>
    </row>
    <row r="192" spans="5:36" s="147" customFormat="1">
      <c r="E192" s="153"/>
      <c r="F192" s="153"/>
      <c r="G192" s="153"/>
      <c r="H192" s="153"/>
      <c r="I192" s="153"/>
      <c r="J192" s="153"/>
      <c r="K192" s="153"/>
      <c r="L192" s="153"/>
      <c r="M192" s="153"/>
      <c r="N192" s="153"/>
      <c r="O192" s="153"/>
      <c r="P192" s="153"/>
      <c r="Q192" s="153"/>
      <c r="R192" s="153"/>
      <c r="S192" s="153"/>
      <c r="T192" s="153"/>
      <c r="U192" s="153"/>
      <c r="V192" s="153"/>
      <c r="W192" s="153"/>
      <c r="Y192" s="153"/>
      <c r="Z192" s="153"/>
      <c r="AA192" s="153"/>
      <c r="AB192" s="153"/>
      <c r="AF192" s="153"/>
      <c r="AG192" s="153"/>
      <c r="AH192" s="153"/>
      <c r="AI192" s="153"/>
      <c r="AJ192" s="153"/>
    </row>
    <row r="193" spans="5:36" s="147" customFormat="1">
      <c r="E193" s="153"/>
      <c r="F193" s="153"/>
      <c r="G193" s="153"/>
      <c r="H193" s="153"/>
      <c r="I193" s="153"/>
      <c r="J193" s="153"/>
      <c r="K193" s="153"/>
      <c r="L193" s="153"/>
      <c r="M193" s="153"/>
      <c r="N193" s="153"/>
      <c r="O193" s="153"/>
      <c r="P193" s="153"/>
      <c r="Q193" s="153"/>
      <c r="R193" s="153"/>
      <c r="S193" s="153"/>
      <c r="T193" s="153"/>
      <c r="U193" s="153"/>
      <c r="V193" s="153"/>
      <c r="W193" s="153"/>
      <c r="Y193" s="153"/>
      <c r="Z193" s="153"/>
      <c r="AA193" s="153"/>
      <c r="AB193" s="153"/>
      <c r="AF193" s="153"/>
      <c r="AG193" s="153"/>
      <c r="AH193" s="153"/>
      <c r="AI193" s="153"/>
      <c r="AJ193" s="153"/>
    </row>
    <row r="194" spans="5:36" s="147" customFormat="1">
      <c r="E194" s="153"/>
      <c r="F194" s="153"/>
      <c r="G194" s="153"/>
      <c r="H194" s="153"/>
      <c r="I194" s="153"/>
      <c r="J194" s="153"/>
      <c r="K194" s="153"/>
      <c r="L194" s="153"/>
      <c r="M194" s="153"/>
      <c r="N194" s="153"/>
      <c r="O194" s="153"/>
      <c r="P194" s="153"/>
      <c r="Q194" s="153"/>
      <c r="R194" s="153"/>
      <c r="S194" s="153"/>
      <c r="T194" s="153"/>
      <c r="U194" s="153"/>
      <c r="V194" s="153"/>
      <c r="W194" s="153"/>
      <c r="Y194" s="153"/>
      <c r="Z194" s="153"/>
      <c r="AA194" s="153"/>
      <c r="AB194" s="153"/>
      <c r="AF194" s="153"/>
      <c r="AG194" s="153"/>
      <c r="AH194" s="153"/>
      <c r="AI194" s="153"/>
      <c r="AJ194" s="153"/>
    </row>
    <row r="195" spans="5:36" s="147" customFormat="1">
      <c r="E195" s="153"/>
      <c r="F195" s="153"/>
      <c r="G195" s="153"/>
      <c r="H195" s="153"/>
      <c r="I195" s="153"/>
      <c r="J195" s="153"/>
      <c r="K195" s="153"/>
      <c r="L195" s="153"/>
      <c r="M195" s="153"/>
      <c r="N195" s="153"/>
      <c r="O195" s="153"/>
      <c r="P195" s="153"/>
      <c r="Q195" s="153"/>
      <c r="R195" s="153"/>
      <c r="S195" s="153"/>
      <c r="T195" s="153"/>
      <c r="U195" s="153"/>
      <c r="V195" s="153"/>
      <c r="W195" s="153"/>
      <c r="Y195" s="153"/>
      <c r="Z195" s="153"/>
      <c r="AA195" s="153"/>
      <c r="AB195" s="153"/>
      <c r="AF195" s="153"/>
      <c r="AG195" s="153"/>
      <c r="AH195" s="153"/>
      <c r="AI195" s="153"/>
      <c r="AJ195" s="153"/>
    </row>
    <row r="196" spans="5:36" s="147" customFormat="1">
      <c r="E196" s="153"/>
      <c r="F196" s="153"/>
      <c r="G196" s="153"/>
      <c r="H196" s="153"/>
      <c r="I196" s="153"/>
      <c r="J196" s="153"/>
      <c r="K196" s="153"/>
      <c r="L196" s="153"/>
      <c r="M196" s="153"/>
      <c r="N196" s="153"/>
      <c r="O196" s="153"/>
      <c r="P196" s="153"/>
      <c r="Q196" s="153"/>
      <c r="R196" s="153"/>
      <c r="S196" s="153"/>
      <c r="T196" s="153"/>
      <c r="U196" s="153"/>
      <c r="V196" s="153"/>
      <c r="W196" s="153"/>
      <c r="Y196" s="153"/>
      <c r="Z196" s="153"/>
      <c r="AA196" s="153"/>
      <c r="AB196" s="153"/>
      <c r="AF196" s="153"/>
      <c r="AG196" s="153"/>
      <c r="AH196" s="153"/>
      <c r="AI196" s="153"/>
      <c r="AJ196" s="153"/>
    </row>
    <row r="197" spans="5:36" s="147" customFormat="1">
      <c r="E197" s="153"/>
      <c r="F197" s="153"/>
      <c r="G197" s="153"/>
      <c r="H197" s="153"/>
      <c r="I197" s="153"/>
      <c r="J197" s="153"/>
      <c r="K197" s="153"/>
      <c r="L197" s="153"/>
      <c r="M197" s="153"/>
      <c r="N197" s="153"/>
      <c r="O197" s="153"/>
      <c r="P197" s="153"/>
      <c r="Q197" s="153"/>
      <c r="R197" s="153"/>
      <c r="S197" s="153"/>
      <c r="T197" s="153"/>
      <c r="U197" s="153"/>
      <c r="V197" s="153"/>
      <c r="W197" s="153"/>
      <c r="Y197" s="153"/>
      <c r="Z197" s="153"/>
      <c r="AA197" s="153"/>
      <c r="AB197" s="153"/>
      <c r="AF197" s="153"/>
      <c r="AG197" s="153"/>
      <c r="AH197" s="153"/>
      <c r="AI197" s="153"/>
      <c r="AJ197" s="153"/>
    </row>
    <row r="198" spans="5:36" s="147" customFormat="1">
      <c r="E198" s="153"/>
      <c r="F198" s="153"/>
      <c r="G198" s="153"/>
      <c r="H198" s="153"/>
      <c r="I198" s="153"/>
      <c r="J198" s="153"/>
      <c r="K198" s="153"/>
      <c r="L198" s="153"/>
      <c r="M198" s="153"/>
      <c r="N198" s="153"/>
      <c r="O198" s="153"/>
      <c r="P198" s="153"/>
      <c r="Q198" s="153"/>
      <c r="R198" s="153"/>
      <c r="S198" s="153"/>
      <c r="T198" s="153"/>
      <c r="U198" s="153"/>
      <c r="V198" s="153"/>
      <c r="W198" s="153"/>
      <c r="Y198" s="153"/>
      <c r="Z198" s="153"/>
      <c r="AA198" s="153"/>
      <c r="AB198" s="153"/>
      <c r="AF198" s="153"/>
      <c r="AG198" s="153"/>
      <c r="AH198" s="153"/>
      <c r="AI198" s="153"/>
      <c r="AJ198" s="153"/>
    </row>
    <row r="199" spans="5:36" s="147" customFormat="1">
      <c r="E199" s="153"/>
      <c r="F199" s="153"/>
      <c r="G199" s="153"/>
      <c r="H199" s="153"/>
      <c r="I199" s="153"/>
      <c r="J199" s="153"/>
      <c r="K199" s="153"/>
      <c r="L199" s="153"/>
      <c r="M199" s="153"/>
      <c r="N199" s="153"/>
      <c r="O199" s="153"/>
      <c r="P199" s="153"/>
      <c r="Q199" s="153"/>
      <c r="R199" s="153"/>
      <c r="S199" s="153"/>
      <c r="T199" s="153"/>
      <c r="U199" s="153"/>
      <c r="V199" s="153"/>
      <c r="W199" s="153"/>
      <c r="Y199" s="153"/>
      <c r="Z199" s="153"/>
      <c r="AA199" s="153"/>
      <c r="AB199" s="153"/>
      <c r="AF199" s="153"/>
      <c r="AG199" s="153"/>
      <c r="AH199" s="153"/>
      <c r="AI199" s="153"/>
      <c r="AJ199" s="153"/>
    </row>
    <row r="200" spans="5:36" s="147" customFormat="1">
      <c r="E200" s="153"/>
      <c r="F200" s="153"/>
      <c r="G200" s="153"/>
      <c r="H200" s="153"/>
      <c r="I200" s="153"/>
      <c r="J200" s="153"/>
      <c r="K200" s="153"/>
      <c r="L200" s="153"/>
      <c r="M200" s="153"/>
      <c r="N200" s="153"/>
      <c r="O200" s="153"/>
      <c r="P200" s="153"/>
      <c r="Q200" s="153"/>
      <c r="R200" s="153"/>
      <c r="S200" s="153"/>
      <c r="T200" s="153"/>
      <c r="U200" s="153"/>
      <c r="V200" s="153"/>
      <c r="W200" s="153"/>
      <c r="Y200" s="153"/>
      <c r="Z200" s="153"/>
      <c r="AA200" s="153"/>
      <c r="AB200" s="153"/>
      <c r="AF200" s="153"/>
      <c r="AG200" s="153"/>
      <c r="AH200" s="153"/>
      <c r="AI200" s="153"/>
      <c r="AJ200" s="153"/>
    </row>
    <row r="201" spans="5:36" s="147" customFormat="1">
      <c r="E201" s="153"/>
      <c r="F201" s="153"/>
      <c r="G201" s="153"/>
      <c r="H201" s="153"/>
      <c r="I201" s="153"/>
      <c r="J201" s="153"/>
      <c r="K201" s="153"/>
      <c r="L201" s="153"/>
      <c r="M201" s="153"/>
      <c r="N201" s="153"/>
      <c r="O201" s="153"/>
      <c r="P201" s="153"/>
      <c r="Q201" s="153"/>
      <c r="R201" s="153"/>
      <c r="S201" s="153"/>
      <c r="T201" s="153"/>
      <c r="U201" s="153"/>
      <c r="V201" s="153"/>
      <c r="W201" s="153"/>
      <c r="Y201" s="153"/>
      <c r="Z201" s="153"/>
      <c r="AA201" s="153"/>
      <c r="AB201" s="153"/>
      <c r="AF201" s="153"/>
      <c r="AG201" s="153"/>
      <c r="AH201" s="153"/>
      <c r="AI201" s="153"/>
      <c r="AJ201" s="153"/>
    </row>
    <row r="202" spans="5:36" s="147" customFormat="1">
      <c r="E202" s="153"/>
      <c r="F202" s="153"/>
      <c r="G202" s="153"/>
      <c r="H202" s="153"/>
      <c r="I202" s="153"/>
      <c r="J202" s="153"/>
      <c r="K202" s="153"/>
      <c r="L202" s="153"/>
      <c r="M202" s="153"/>
      <c r="N202" s="153"/>
      <c r="O202" s="153"/>
      <c r="P202" s="153"/>
      <c r="Q202" s="153"/>
      <c r="R202" s="153"/>
      <c r="S202" s="153"/>
      <c r="T202" s="153"/>
      <c r="U202" s="153"/>
      <c r="V202" s="153"/>
      <c r="W202" s="153"/>
      <c r="Y202" s="153"/>
      <c r="Z202" s="153"/>
      <c r="AA202" s="153"/>
      <c r="AB202" s="153"/>
      <c r="AF202" s="153"/>
      <c r="AG202" s="153"/>
      <c r="AH202" s="153"/>
      <c r="AI202" s="153"/>
      <c r="AJ202" s="153"/>
    </row>
    <row r="203" spans="5:36" s="147" customFormat="1">
      <c r="E203" s="153"/>
      <c r="F203" s="153"/>
      <c r="G203" s="153"/>
      <c r="H203" s="153"/>
      <c r="I203" s="153"/>
      <c r="J203" s="153"/>
      <c r="K203" s="153"/>
      <c r="L203" s="153"/>
      <c r="M203" s="153"/>
      <c r="N203" s="153"/>
      <c r="O203" s="153"/>
      <c r="P203" s="153"/>
      <c r="Q203" s="153"/>
      <c r="R203" s="153"/>
      <c r="S203" s="153"/>
      <c r="T203" s="153"/>
      <c r="U203" s="153"/>
      <c r="V203" s="153"/>
      <c r="W203" s="153"/>
      <c r="Y203" s="153"/>
      <c r="Z203" s="153"/>
      <c r="AA203" s="153"/>
      <c r="AB203" s="153"/>
      <c r="AF203" s="153"/>
      <c r="AG203" s="153"/>
      <c r="AH203" s="153"/>
      <c r="AI203" s="153"/>
      <c r="AJ203" s="153"/>
    </row>
    <row r="204" spans="5:36" s="147" customFormat="1">
      <c r="E204" s="153"/>
      <c r="F204" s="153"/>
      <c r="G204" s="153"/>
      <c r="H204" s="153"/>
      <c r="I204" s="153"/>
      <c r="J204" s="153"/>
      <c r="K204" s="153"/>
      <c r="L204" s="153"/>
      <c r="M204" s="153"/>
      <c r="N204" s="153"/>
      <c r="O204" s="153"/>
      <c r="P204" s="153"/>
      <c r="Q204" s="153"/>
      <c r="R204" s="153"/>
      <c r="S204" s="153"/>
      <c r="T204" s="153"/>
      <c r="U204" s="153"/>
      <c r="V204" s="153"/>
      <c r="W204" s="153"/>
      <c r="Y204" s="153"/>
      <c r="Z204" s="153"/>
      <c r="AA204" s="153"/>
      <c r="AB204" s="153"/>
      <c r="AF204" s="153"/>
      <c r="AG204" s="153"/>
      <c r="AH204" s="153"/>
      <c r="AI204" s="153"/>
      <c r="AJ204" s="153"/>
    </row>
    <row r="205" spans="5:36" s="147" customFormat="1">
      <c r="E205" s="153"/>
      <c r="F205" s="153"/>
      <c r="G205" s="153"/>
      <c r="H205" s="153"/>
      <c r="I205" s="153"/>
      <c r="J205" s="153"/>
      <c r="K205" s="153"/>
      <c r="L205" s="153"/>
      <c r="M205" s="153"/>
      <c r="N205" s="153"/>
      <c r="O205" s="153"/>
      <c r="P205" s="153"/>
      <c r="Q205" s="153"/>
      <c r="R205" s="153"/>
      <c r="S205" s="153"/>
      <c r="T205" s="153"/>
      <c r="U205" s="153"/>
      <c r="V205" s="153"/>
      <c r="W205" s="153"/>
      <c r="Y205" s="153"/>
      <c r="Z205" s="153"/>
      <c r="AA205" s="153"/>
      <c r="AB205" s="153"/>
      <c r="AF205" s="153"/>
      <c r="AG205" s="153"/>
      <c r="AH205" s="153"/>
      <c r="AI205" s="153"/>
      <c r="AJ205" s="153"/>
    </row>
    <row r="206" spans="5:36" s="147" customFormat="1">
      <c r="E206" s="153"/>
      <c r="F206" s="153"/>
      <c r="G206" s="153"/>
      <c r="H206" s="153"/>
      <c r="I206" s="153"/>
      <c r="J206" s="153"/>
      <c r="K206" s="153"/>
      <c r="L206" s="153"/>
      <c r="M206" s="153"/>
      <c r="N206" s="153"/>
      <c r="O206" s="153"/>
      <c r="P206" s="153"/>
      <c r="Q206" s="153"/>
      <c r="R206" s="153"/>
      <c r="S206" s="153"/>
      <c r="T206" s="153"/>
      <c r="U206" s="153"/>
      <c r="V206" s="153"/>
      <c r="W206" s="153"/>
      <c r="Y206" s="153"/>
      <c r="Z206" s="153"/>
      <c r="AA206" s="153"/>
      <c r="AB206" s="153"/>
      <c r="AF206" s="153"/>
      <c r="AG206" s="153"/>
      <c r="AH206" s="153"/>
      <c r="AI206" s="153"/>
      <c r="AJ206" s="153"/>
    </row>
    <row r="207" spans="5:36" s="147" customFormat="1">
      <c r="E207" s="153"/>
      <c r="F207" s="153"/>
      <c r="G207" s="153"/>
      <c r="H207" s="153"/>
      <c r="I207" s="153"/>
      <c r="J207" s="153"/>
      <c r="K207" s="153"/>
      <c r="L207" s="153"/>
      <c r="M207" s="153"/>
      <c r="N207" s="153"/>
      <c r="O207" s="153"/>
      <c r="P207" s="153"/>
      <c r="Q207" s="153"/>
      <c r="R207" s="153"/>
      <c r="S207" s="153"/>
      <c r="T207" s="153"/>
      <c r="U207" s="153"/>
      <c r="V207" s="153"/>
      <c r="W207" s="153"/>
      <c r="Y207" s="153"/>
      <c r="Z207" s="153"/>
      <c r="AA207" s="153"/>
      <c r="AB207" s="153"/>
      <c r="AF207" s="153"/>
      <c r="AG207" s="153"/>
      <c r="AH207" s="153"/>
      <c r="AI207" s="153"/>
      <c r="AJ207" s="153"/>
    </row>
    <row r="208" spans="5:36" s="147" customFormat="1">
      <c r="E208" s="153"/>
      <c r="F208" s="153"/>
      <c r="G208" s="153"/>
      <c r="H208" s="153"/>
      <c r="I208" s="153"/>
      <c r="J208" s="153"/>
      <c r="K208" s="153"/>
      <c r="L208" s="153"/>
      <c r="M208" s="153"/>
      <c r="N208" s="153"/>
      <c r="O208" s="153"/>
      <c r="P208" s="153"/>
      <c r="Q208" s="153"/>
      <c r="R208" s="153"/>
      <c r="S208" s="153"/>
      <c r="T208" s="153"/>
      <c r="U208" s="153"/>
      <c r="V208" s="153"/>
      <c r="W208" s="153"/>
      <c r="Y208" s="153"/>
      <c r="Z208" s="153"/>
      <c r="AA208" s="153"/>
      <c r="AB208" s="153"/>
      <c r="AF208" s="153"/>
      <c r="AG208" s="153"/>
      <c r="AH208" s="153"/>
      <c r="AI208" s="153"/>
      <c r="AJ208" s="153"/>
    </row>
    <row r="209" spans="5:36" s="147" customFormat="1">
      <c r="E209" s="153"/>
      <c r="F209" s="153"/>
      <c r="G209" s="153"/>
      <c r="H209" s="153"/>
      <c r="I209" s="153"/>
      <c r="J209" s="153"/>
      <c r="K209" s="153"/>
      <c r="L209" s="153"/>
      <c r="M209" s="153"/>
      <c r="N209" s="153"/>
      <c r="O209" s="153"/>
      <c r="P209" s="153"/>
      <c r="Q209" s="153"/>
      <c r="R209" s="153"/>
      <c r="S209" s="153"/>
      <c r="T209" s="153"/>
      <c r="U209" s="153"/>
      <c r="V209" s="153"/>
      <c r="W209" s="153"/>
      <c r="Y209" s="153"/>
      <c r="Z209" s="153"/>
      <c r="AA209" s="153"/>
      <c r="AB209" s="153"/>
      <c r="AF209" s="153"/>
      <c r="AG209" s="153"/>
      <c r="AH209" s="153"/>
      <c r="AI209" s="153"/>
      <c r="AJ209" s="153"/>
    </row>
    <row r="210" spans="5:36" s="147" customFormat="1">
      <c r="E210" s="153"/>
      <c r="F210" s="153"/>
      <c r="G210" s="153"/>
      <c r="H210" s="153"/>
      <c r="I210" s="153"/>
      <c r="J210" s="153"/>
      <c r="K210" s="153"/>
      <c r="L210" s="153"/>
      <c r="M210" s="153"/>
      <c r="N210" s="153"/>
      <c r="O210" s="153"/>
      <c r="P210" s="153"/>
      <c r="Q210" s="153"/>
      <c r="R210" s="153"/>
      <c r="S210" s="153"/>
      <c r="T210" s="153"/>
      <c r="U210" s="153"/>
      <c r="V210" s="153"/>
      <c r="W210" s="153"/>
      <c r="Y210" s="153"/>
      <c r="Z210" s="153"/>
      <c r="AA210" s="153"/>
      <c r="AB210" s="153"/>
      <c r="AF210" s="153"/>
      <c r="AG210" s="153"/>
      <c r="AH210" s="153"/>
      <c r="AI210" s="153"/>
      <c r="AJ210" s="153"/>
    </row>
    <row r="211" spans="5:36" s="147" customFormat="1">
      <c r="E211" s="153"/>
      <c r="F211" s="153"/>
      <c r="G211" s="153"/>
      <c r="H211" s="153"/>
      <c r="I211" s="153"/>
      <c r="J211" s="153"/>
      <c r="K211" s="153"/>
      <c r="L211" s="153"/>
      <c r="M211" s="153"/>
      <c r="N211" s="153"/>
      <c r="O211" s="153"/>
      <c r="P211" s="153"/>
      <c r="Q211" s="153"/>
      <c r="R211" s="153"/>
      <c r="S211" s="153"/>
      <c r="T211" s="153"/>
      <c r="U211" s="153"/>
      <c r="V211" s="153"/>
      <c r="W211" s="153"/>
      <c r="Y211" s="153"/>
      <c r="Z211" s="153"/>
      <c r="AA211" s="153"/>
      <c r="AB211" s="153"/>
      <c r="AF211" s="153"/>
      <c r="AG211" s="153"/>
      <c r="AH211" s="153"/>
      <c r="AI211" s="153"/>
      <c r="AJ211" s="153"/>
    </row>
    <row r="212" spans="5:36" s="147" customFormat="1">
      <c r="E212" s="153"/>
      <c r="F212" s="153"/>
      <c r="G212" s="153"/>
      <c r="H212" s="153"/>
      <c r="I212" s="153"/>
      <c r="J212" s="153"/>
      <c r="K212" s="153"/>
      <c r="L212" s="153"/>
      <c r="M212" s="153"/>
      <c r="N212" s="153"/>
      <c r="O212" s="153"/>
      <c r="P212" s="153"/>
      <c r="Q212" s="153"/>
      <c r="R212" s="153"/>
      <c r="S212" s="153"/>
      <c r="T212" s="153"/>
      <c r="U212" s="153"/>
      <c r="V212" s="153"/>
      <c r="W212" s="153"/>
      <c r="Y212" s="153"/>
      <c r="Z212" s="153"/>
      <c r="AA212" s="153"/>
      <c r="AB212" s="153"/>
      <c r="AF212" s="153"/>
      <c r="AG212" s="153"/>
      <c r="AH212" s="153"/>
      <c r="AI212" s="153"/>
      <c r="AJ212" s="153"/>
    </row>
    <row r="213" spans="5:36" s="147" customFormat="1">
      <c r="E213" s="153"/>
      <c r="F213" s="153"/>
      <c r="G213" s="153"/>
      <c r="H213" s="153"/>
      <c r="I213" s="153"/>
      <c r="J213" s="153"/>
      <c r="K213" s="153"/>
      <c r="L213" s="153"/>
      <c r="M213" s="153"/>
      <c r="N213" s="153"/>
      <c r="O213" s="153"/>
      <c r="P213" s="153"/>
      <c r="Q213" s="153"/>
      <c r="R213" s="153"/>
      <c r="S213" s="153"/>
      <c r="T213" s="153"/>
      <c r="U213" s="153"/>
      <c r="V213" s="153"/>
      <c r="W213" s="153"/>
      <c r="Y213" s="153"/>
      <c r="Z213" s="153"/>
      <c r="AA213" s="153"/>
      <c r="AB213" s="153"/>
      <c r="AF213" s="153"/>
      <c r="AG213" s="153"/>
      <c r="AH213" s="153"/>
      <c r="AI213" s="153"/>
      <c r="AJ213" s="153"/>
    </row>
    <row r="214" spans="5:36" s="147" customFormat="1">
      <c r="E214" s="153"/>
      <c r="F214" s="153"/>
      <c r="G214" s="153"/>
      <c r="H214" s="153"/>
      <c r="I214" s="153"/>
      <c r="J214" s="153"/>
      <c r="K214" s="153"/>
      <c r="L214" s="153"/>
      <c r="M214" s="153"/>
      <c r="N214" s="153"/>
      <c r="O214" s="153"/>
      <c r="P214" s="153"/>
      <c r="Q214" s="153"/>
      <c r="R214" s="153"/>
      <c r="S214" s="153"/>
      <c r="T214" s="153"/>
      <c r="U214" s="153"/>
      <c r="V214" s="153"/>
      <c r="W214" s="153"/>
      <c r="Y214" s="153"/>
      <c r="Z214" s="153"/>
      <c r="AA214" s="153"/>
      <c r="AB214" s="153"/>
      <c r="AF214" s="153"/>
      <c r="AG214" s="153"/>
      <c r="AH214" s="153"/>
      <c r="AI214" s="153"/>
      <c r="AJ214" s="153"/>
    </row>
    <row r="215" spans="5:36" s="147" customFormat="1">
      <c r="E215" s="153"/>
      <c r="F215" s="153"/>
      <c r="G215" s="153"/>
      <c r="H215" s="153"/>
      <c r="I215" s="153"/>
      <c r="J215" s="153"/>
      <c r="K215" s="153"/>
      <c r="L215" s="153"/>
      <c r="M215" s="153"/>
      <c r="N215" s="153"/>
      <c r="O215" s="153"/>
      <c r="P215" s="153"/>
      <c r="Q215" s="153"/>
      <c r="R215" s="153"/>
      <c r="S215" s="153"/>
      <c r="T215" s="153"/>
      <c r="U215" s="153"/>
      <c r="V215" s="153"/>
      <c r="W215" s="153"/>
      <c r="Y215" s="153"/>
      <c r="Z215" s="153"/>
      <c r="AA215" s="153"/>
      <c r="AB215" s="153"/>
      <c r="AF215" s="153"/>
      <c r="AG215" s="153"/>
      <c r="AH215" s="153"/>
      <c r="AI215" s="153"/>
      <c r="AJ215" s="153"/>
    </row>
    <row r="216" spans="5:36" s="147" customFormat="1">
      <c r="E216" s="153"/>
      <c r="F216" s="153"/>
      <c r="G216" s="153"/>
      <c r="H216" s="153"/>
      <c r="I216" s="153"/>
      <c r="J216" s="153"/>
      <c r="K216" s="153"/>
      <c r="L216" s="153"/>
      <c r="M216" s="153"/>
      <c r="N216" s="153"/>
      <c r="O216" s="153"/>
      <c r="P216" s="153"/>
      <c r="Q216" s="153"/>
      <c r="R216" s="153"/>
      <c r="S216" s="153"/>
      <c r="T216" s="153"/>
      <c r="U216" s="153"/>
      <c r="V216" s="153"/>
      <c r="W216" s="153"/>
      <c r="Y216" s="153"/>
      <c r="Z216" s="153"/>
      <c r="AA216" s="153"/>
      <c r="AB216" s="153"/>
      <c r="AF216" s="153"/>
      <c r="AG216" s="153"/>
      <c r="AH216" s="153"/>
      <c r="AI216" s="153"/>
      <c r="AJ216" s="153"/>
    </row>
    <row r="217" spans="5:36" s="147" customFormat="1">
      <c r="E217" s="153"/>
      <c r="F217" s="153"/>
      <c r="G217" s="153"/>
      <c r="H217" s="153"/>
      <c r="I217" s="153"/>
      <c r="J217" s="153"/>
      <c r="K217" s="153"/>
      <c r="L217" s="153"/>
      <c r="M217" s="153"/>
      <c r="N217" s="153"/>
      <c r="O217" s="153"/>
      <c r="P217" s="153"/>
      <c r="Q217" s="153"/>
      <c r="R217" s="153"/>
      <c r="S217" s="153"/>
      <c r="T217" s="153"/>
      <c r="U217" s="153"/>
      <c r="V217" s="153"/>
      <c r="W217" s="153"/>
      <c r="Y217" s="153"/>
      <c r="Z217" s="153"/>
      <c r="AA217" s="153"/>
      <c r="AB217" s="153"/>
      <c r="AF217" s="153"/>
      <c r="AG217" s="153"/>
      <c r="AH217" s="153"/>
      <c r="AI217" s="153"/>
      <c r="AJ217" s="153"/>
    </row>
    <row r="218" spans="5:36" s="147" customFormat="1">
      <c r="E218" s="153"/>
      <c r="F218" s="153"/>
      <c r="G218" s="153"/>
      <c r="H218" s="153"/>
      <c r="I218" s="153"/>
      <c r="J218" s="153"/>
      <c r="K218" s="153"/>
      <c r="L218" s="153"/>
      <c r="M218" s="153"/>
      <c r="N218" s="153"/>
      <c r="O218" s="153"/>
      <c r="P218" s="153"/>
      <c r="Q218" s="153"/>
      <c r="R218" s="153"/>
      <c r="S218" s="153"/>
      <c r="T218" s="153"/>
      <c r="U218" s="153"/>
      <c r="V218" s="153"/>
      <c r="W218" s="153"/>
      <c r="Y218" s="153"/>
      <c r="Z218" s="153"/>
      <c r="AA218" s="153"/>
      <c r="AB218" s="153"/>
      <c r="AF218" s="153"/>
      <c r="AG218" s="153"/>
      <c r="AH218" s="153"/>
      <c r="AI218" s="153"/>
      <c r="AJ218" s="153"/>
    </row>
    <row r="219" spans="5:36" s="147" customFormat="1">
      <c r="E219" s="153"/>
      <c r="F219" s="153"/>
      <c r="G219" s="153"/>
      <c r="H219" s="153"/>
      <c r="I219" s="153"/>
      <c r="J219" s="153"/>
      <c r="K219" s="153"/>
      <c r="L219" s="153"/>
      <c r="M219" s="153"/>
      <c r="N219" s="153"/>
      <c r="O219" s="153"/>
      <c r="P219" s="153"/>
      <c r="Q219" s="153"/>
      <c r="R219" s="153"/>
      <c r="S219" s="153"/>
      <c r="T219" s="153"/>
      <c r="U219" s="153"/>
      <c r="V219" s="153"/>
      <c r="W219" s="153"/>
      <c r="Y219" s="153"/>
      <c r="Z219" s="153"/>
      <c r="AA219" s="153"/>
      <c r="AB219" s="153"/>
      <c r="AF219" s="153"/>
      <c r="AG219" s="153"/>
      <c r="AH219" s="153"/>
      <c r="AI219" s="153"/>
      <c r="AJ219" s="153"/>
    </row>
    <row r="220" spans="5:36" s="147" customFormat="1">
      <c r="E220" s="153"/>
      <c r="F220" s="153"/>
      <c r="G220" s="153"/>
      <c r="H220" s="153"/>
      <c r="I220" s="153"/>
      <c r="J220" s="153"/>
      <c r="K220" s="153"/>
      <c r="L220" s="153"/>
      <c r="M220" s="153"/>
      <c r="N220" s="153"/>
      <c r="O220" s="153"/>
      <c r="P220" s="153"/>
      <c r="Q220" s="153"/>
      <c r="R220" s="153"/>
      <c r="S220" s="153"/>
      <c r="T220" s="153"/>
      <c r="U220" s="153"/>
      <c r="V220" s="153"/>
      <c r="W220" s="153"/>
      <c r="Y220" s="153"/>
      <c r="Z220" s="153"/>
      <c r="AA220" s="153"/>
      <c r="AB220" s="153"/>
      <c r="AF220" s="153"/>
      <c r="AG220" s="153"/>
      <c r="AH220" s="153"/>
      <c r="AI220" s="153"/>
      <c r="AJ220" s="153"/>
    </row>
    <row r="221" spans="5:36" s="147" customFormat="1">
      <c r="E221" s="153"/>
      <c r="F221" s="153"/>
      <c r="G221" s="153"/>
      <c r="H221" s="153"/>
      <c r="I221" s="153"/>
      <c r="J221" s="153"/>
      <c r="K221" s="153"/>
      <c r="L221" s="153"/>
      <c r="M221" s="153"/>
      <c r="N221" s="153"/>
      <c r="O221" s="153"/>
      <c r="P221" s="153"/>
      <c r="Q221" s="153"/>
      <c r="R221" s="153"/>
      <c r="S221" s="153"/>
      <c r="T221" s="153"/>
      <c r="U221" s="153"/>
      <c r="V221" s="153"/>
      <c r="W221" s="153"/>
      <c r="Y221" s="153"/>
      <c r="Z221" s="153"/>
      <c r="AA221" s="153"/>
      <c r="AB221" s="153"/>
      <c r="AF221" s="153"/>
      <c r="AG221" s="153"/>
      <c r="AH221" s="153"/>
      <c r="AI221" s="153"/>
      <c r="AJ221" s="153"/>
    </row>
    <row r="222" spans="5:36" s="147" customFormat="1">
      <c r="E222" s="153"/>
      <c r="F222" s="153"/>
      <c r="G222" s="153"/>
      <c r="H222" s="153"/>
      <c r="I222" s="153"/>
      <c r="J222" s="153"/>
      <c r="K222" s="153"/>
      <c r="L222" s="153"/>
      <c r="M222" s="153"/>
      <c r="N222" s="153"/>
      <c r="O222" s="153"/>
      <c r="P222" s="153"/>
      <c r="Q222" s="153"/>
      <c r="R222" s="153"/>
      <c r="S222" s="153"/>
      <c r="T222" s="153"/>
      <c r="U222" s="153"/>
      <c r="V222" s="153"/>
      <c r="W222" s="153"/>
      <c r="Y222" s="153"/>
      <c r="Z222" s="153"/>
      <c r="AA222" s="153"/>
      <c r="AB222" s="153"/>
      <c r="AF222" s="153"/>
      <c r="AG222" s="153"/>
      <c r="AH222" s="153"/>
      <c r="AI222" s="153"/>
      <c r="AJ222" s="153"/>
    </row>
    <row r="223" spans="5:36" s="147" customFormat="1">
      <c r="E223" s="153"/>
      <c r="F223" s="153"/>
      <c r="G223" s="153"/>
      <c r="H223" s="153"/>
      <c r="I223" s="153"/>
      <c r="J223" s="153"/>
      <c r="K223" s="153"/>
      <c r="L223" s="153"/>
      <c r="M223" s="153"/>
      <c r="N223" s="153"/>
      <c r="O223" s="153"/>
      <c r="P223" s="153"/>
      <c r="Q223" s="153"/>
      <c r="R223" s="153"/>
      <c r="S223" s="153"/>
      <c r="T223" s="153"/>
      <c r="U223" s="153"/>
      <c r="V223" s="153"/>
      <c r="W223" s="153"/>
      <c r="Y223" s="153"/>
      <c r="Z223" s="153"/>
      <c r="AA223" s="153"/>
      <c r="AB223" s="153"/>
      <c r="AF223" s="153"/>
      <c r="AG223" s="153"/>
      <c r="AH223" s="153"/>
      <c r="AI223" s="153"/>
      <c r="AJ223" s="153"/>
    </row>
    <row r="224" spans="5:36" s="147" customFormat="1">
      <c r="E224" s="153"/>
      <c r="F224" s="153"/>
      <c r="G224" s="153"/>
      <c r="H224" s="153"/>
      <c r="I224" s="153"/>
      <c r="J224" s="153"/>
      <c r="K224" s="153"/>
      <c r="L224" s="153"/>
      <c r="M224" s="153"/>
      <c r="N224" s="153"/>
      <c r="O224" s="153"/>
      <c r="P224" s="153"/>
      <c r="Q224" s="153"/>
      <c r="R224" s="153"/>
      <c r="S224" s="153"/>
      <c r="T224" s="153"/>
      <c r="U224" s="153"/>
      <c r="V224" s="153"/>
      <c r="W224" s="153"/>
      <c r="Y224" s="153"/>
      <c r="Z224" s="153"/>
      <c r="AA224" s="153"/>
      <c r="AB224" s="153"/>
      <c r="AF224" s="153"/>
      <c r="AG224" s="153"/>
      <c r="AH224" s="153"/>
      <c r="AI224" s="153"/>
      <c r="AJ224" s="153"/>
    </row>
    <row r="225" spans="5:36" s="147" customFormat="1">
      <c r="E225" s="153"/>
      <c r="F225" s="153"/>
      <c r="G225" s="153"/>
      <c r="H225" s="153"/>
      <c r="I225" s="153"/>
      <c r="J225" s="153"/>
      <c r="K225" s="153"/>
      <c r="L225" s="153"/>
      <c r="M225" s="153"/>
      <c r="N225" s="153"/>
      <c r="O225" s="153"/>
      <c r="P225" s="153"/>
      <c r="Q225" s="153"/>
      <c r="R225" s="153"/>
      <c r="S225" s="153"/>
      <c r="T225" s="153"/>
      <c r="U225" s="153"/>
      <c r="V225" s="153"/>
      <c r="W225" s="153"/>
      <c r="Y225" s="153"/>
      <c r="Z225" s="153"/>
      <c r="AA225" s="153"/>
      <c r="AB225" s="153"/>
      <c r="AF225" s="153"/>
      <c r="AG225" s="153"/>
      <c r="AH225" s="153"/>
      <c r="AI225" s="153"/>
      <c r="AJ225" s="153"/>
    </row>
    <row r="226" spans="5:36" s="147" customFormat="1">
      <c r="E226" s="153"/>
      <c r="F226" s="153"/>
      <c r="G226" s="153"/>
      <c r="H226" s="153"/>
      <c r="I226" s="153"/>
      <c r="J226" s="153"/>
      <c r="K226" s="153"/>
      <c r="L226" s="153"/>
      <c r="M226" s="153"/>
      <c r="N226" s="153"/>
      <c r="O226" s="153"/>
      <c r="P226" s="153"/>
      <c r="Q226" s="153"/>
      <c r="R226" s="153"/>
      <c r="S226" s="153"/>
      <c r="T226" s="153"/>
      <c r="U226" s="153"/>
      <c r="V226" s="153"/>
      <c r="W226" s="153"/>
      <c r="Y226" s="153"/>
      <c r="Z226" s="153"/>
      <c r="AA226" s="153"/>
      <c r="AB226" s="153"/>
      <c r="AF226" s="153"/>
      <c r="AG226" s="153"/>
      <c r="AH226" s="153"/>
      <c r="AI226" s="153"/>
      <c r="AJ226" s="153"/>
    </row>
    <row r="227" spans="5:36" s="147" customFormat="1">
      <c r="E227" s="153"/>
      <c r="F227" s="153"/>
      <c r="G227" s="153"/>
      <c r="H227" s="153"/>
      <c r="I227" s="153"/>
      <c r="J227" s="153"/>
      <c r="K227" s="153"/>
      <c r="L227" s="153"/>
      <c r="M227" s="153"/>
      <c r="N227" s="153"/>
      <c r="O227" s="153"/>
      <c r="P227" s="153"/>
      <c r="Q227" s="153"/>
      <c r="R227" s="153"/>
      <c r="S227" s="153"/>
      <c r="T227" s="153"/>
      <c r="U227" s="153"/>
      <c r="V227" s="153"/>
      <c r="W227" s="153"/>
      <c r="Y227" s="153"/>
      <c r="Z227" s="153"/>
      <c r="AA227" s="153"/>
      <c r="AB227" s="153"/>
      <c r="AF227" s="153"/>
      <c r="AG227" s="153"/>
      <c r="AH227" s="153"/>
      <c r="AI227" s="153"/>
      <c r="AJ227" s="153"/>
    </row>
    <row r="228" spans="5:36" s="147" customFormat="1">
      <c r="E228" s="153"/>
      <c r="F228" s="153"/>
      <c r="G228" s="153"/>
      <c r="H228" s="153"/>
      <c r="I228" s="153"/>
      <c r="J228" s="153"/>
      <c r="K228" s="153"/>
      <c r="L228" s="153"/>
      <c r="M228" s="153"/>
      <c r="N228" s="153"/>
      <c r="O228" s="153"/>
      <c r="P228" s="153"/>
      <c r="Q228" s="153"/>
      <c r="R228" s="153"/>
      <c r="S228" s="153"/>
      <c r="T228" s="153"/>
      <c r="U228" s="153"/>
      <c r="V228" s="153"/>
      <c r="W228" s="153"/>
      <c r="Y228" s="153"/>
      <c r="Z228" s="153"/>
      <c r="AA228" s="153"/>
      <c r="AB228" s="153"/>
      <c r="AF228" s="153"/>
      <c r="AG228" s="153"/>
      <c r="AH228" s="153"/>
      <c r="AI228" s="153"/>
      <c r="AJ228" s="153"/>
    </row>
    <row r="229" spans="5:36" s="147" customFormat="1">
      <c r="E229" s="153"/>
      <c r="F229" s="153"/>
      <c r="G229" s="153"/>
      <c r="H229" s="153"/>
      <c r="I229" s="153"/>
      <c r="J229" s="153"/>
      <c r="K229" s="153"/>
      <c r="L229" s="153"/>
      <c r="M229" s="153"/>
      <c r="N229" s="153"/>
      <c r="O229" s="153"/>
      <c r="P229" s="153"/>
      <c r="Q229" s="153"/>
      <c r="R229" s="153"/>
      <c r="S229" s="153"/>
      <c r="T229" s="153"/>
      <c r="U229" s="153"/>
      <c r="V229" s="153"/>
      <c r="W229" s="153"/>
      <c r="Y229" s="153"/>
      <c r="Z229" s="153"/>
      <c r="AA229" s="153"/>
      <c r="AB229" s="153"/>
      <c r="AF229" s="153"/>
      <c r="AG229" s="153"/>
      <c r="AH229" s="153"/>
      <c r="AI229" s="153"/>
      <c r="AJ229" s="153"/>
    </row>
    <row r="230" spans="5:36" s="147" customFormat="1">
      <c r="E230" s="153"/>
      <c r="F230" s="153"/>
      <c r="G230" s="153"/>
      <c r="H230" s="153"/>
      <c r="I230" s="153"/>
      <c r="J230" s="153"/>
      <c r="K230" s="153"/>
      <c r="L230" s="153"/>
      <c r="M230" s="153"/>
      <c r="N230" s="153"/>
      <c r="O230" s="153"/>
      <c r="P230" s="153"/>
      <c r="Q230" s="153"/>
      <c r="R230" s="153"/>
      <c r="S230" s="153"/>
      <c r="T230" s="153"/>
      <c r="U230" s="153"/>
      <c r="V230" s="153"/>
      <c r="W230" s="153"/>
      <c r="Y230" s="153"/>
      <c r="Z230" s="153"/>
      <c r="AA230" s="153"/>
      <c r="AB230" s="153"/>
      <c r="AF230" s="153"/>
      <c r="AG230" s="153"/>
      <c r="AH230" s="153"/>
      <c r="AI230" s="153"/>
      <c r="AJ230" s="153"/>
    </row>
    <row r="231" spans="5:36" s="147" customFormat="1">
      <c r="E231" s="153"/>
      <c r="F231" s="153"/>
      <c r="G231" s="153"/>
      <c r="H231" s="153"/>
      <c r="I231" s="153"/>
      <c r="J231" s="153"/>
      <c r="K231" s="153"/>
      <c r="L231" s="153"/>
      <c r="M231" s="153"/>
      <c r="N231" s="153"/>
      <c r="O231" s="153"/>
      <c r="P231" s="153"/>
      <c r="Q231" s="153"/>
      <c r="R231" s="153"/>
      <c r="S231" s="153"/>
      <c r="T231" s="153"/>
      <c r="U231" s="153"/>
      <c r="V231" s="153"/>
      <c r="W231" s="153"/>
      <c r="Y231" s="153"/>
      <c r="Z231" s="153"/>
      <c r="AA231" s="153"/>
      <c r="AB231" s="153"/>
      <c r="AF231" s="153"/>
      <c r="AG231" s="153"/>
      <c r="AH231" s="153"/>
      <c r="AI231" s="153"/>
      <c r="AJ231" s="153"/>
    </row>
    <row r="232" spans="5:36" s="147" customFormat="1">
      <c r="E232" s="153"/>
      <c r="F232" s="153"/>
      <c r="G232" s="153"/>
      <c r="H232" s="153"/>
      <c r="I232" s="153"/>
      <c r="J232" s="153"/>
      <c r="K232" s="153"/>
      <c r="L232" s="153"/>
      <c r="M232" s="153"/>
      <c r="N232" s="153"/>
      <c r="O232" s="153"/>
      <c r="P232" s="153"/>
      <c r="Q232" s="153"/>
      <c r="R232" s="153"/>
      <c r="S232" s="153"/>
      <c r="T232" s="153"/>
      <c r="U232" s="153"/>
      <c r="V232" s="153"/>
      <c r="W232" s="153"/>
      <c r="Y232" s="153"/>
      <c r="Z232" s="153"/>
      <c r="AA232" s="153"/>
      <c r="AB232" s="153"/>
      <c r="AF232" s="153"/>
      <c r="AG232" s="153"/>
      <c r="AH232" s="153"/>
      <c r="AI232" s="153"/>
      <c r="AJ232" s="153"/>
    </row>
    <row r="233" spans="5:36" s="147" customFormat="1">
      <c r="E233" s="153"/>
      <c r="F233" s="153"/>
      <c r="G233" s="153"/>
      <c r="H233" s="153"/>
      <c r="I233" s="153"/>
      <c r="J233" s="153"/>
      <c r="K233" s="153"/>
      <c r="L233" s="153"/>
      <c r="M233" s="153"/>
      <c r="N233" s="153"/>
      <c r="O233" s="153"/>
      <c r="P233" s="153"/>
      <c r="Q233" s="153"/>
      <c r="R233" s="153"/>
      <c r="S233" s="153"/>
      <c r="T233" s="153"/>
      <c r="U233" s="153"/>
      <c r="V233" s="153"/>
      <c r="W233" s="153"/>
      <c r="Y233" s="153"/>
      <c r="Z233" s="153"/>
      <c r="AA233" s="153"/>
      <c r="AB233" s="153"/>
      <c r="AF233" s="153"/>
      <c r="AG233" s="153"/>
      <c r="AH233" s="153"/>
      <c r="AI233" s="153"/>
      <c r="AJ233" s="153"/>
    </row>
    <row r="234" spans="5:36" s="147" customFormat="1">
      <c r="E234" s="153"/>
      <c r="F234" s="153"/>
      <c r="G234" s="153"/>
      <c r="H234" s="153"/>
      <c r="I234" s="153"/>
      <c r="J234" s="153"/>
      <c r="K234" s="153"/>
      <c r="L234" s="153"/>
      <c r="M234" s="153"/>
      <c r="N234" s="153"/>
      <c r="O234" s="153"/>
      <c r="P234" s="153"/>
      <c r="Q234" s="153"/>
      <c r="R234" s="153"/>
      <c r="S234" s="153"/>
      <c r="T234" s="153"/>
      <c r="U234" s="153"/>
      <c r="V234" s="153"/>
      <c r="W234" s="153"/>
      <c r="Y234" s="153"/>
      <c r="Z234" s="153"/>
      <c r="AA234" s="153"/>
      <c r="AB234" s="153"/>
      <c r="AF234" s="153"/>
      <c r="AG234" s="153"/>
      <c r="AH234" s="153"/>
      <c r="AI234" s="153"/>
      <c r="AJ234" s="153"/>
    </row>
    <row r="235" spans="5:36" s="147" customFormat="1">
      <c r="E235" s="153"/>
      <c r="F235" s="153"/>
      <c r="G235" s="153"/>
      <c r="H235" s="153"/>
      <c r="I235" s="153"/>
      <c r="J235" s="153"/>
      <c r="K235" s="153"/>
      <c r="L235" s="153"/>
      <c r="M235" s="153"/>
      <c r="N235" s="153"/>
      <c r="O235" s="153"/>
      <c r="P235" s="153"/>
      <c r="Q235" s="153"/>
      <c r="R235" s="153"/>
      <c r="S235" s="153"/>
      <c r="T235" s="153"/>
      <c r="U235" s="153"/>
      <c r="V235" s="153"/>
      <c r="W235" s="153"/>
      <c r="Y235" s="153"/>
      <c r="Z235" s="153"/>
      <c r="AA235" s="153"/>
      <c r="AB235" s="153"/>
      <c r="AF235" s="153"/>
      <c r="AG235" s="153"/>
      <c r="AH235" s="153"/>
      <c r="AI235" s="153"/>
      <c r="AJ235" s="153"/>
    </row>
    <row r="236" spans="5:36" s="147" customFormat="1">
      <c r="E236" s="153"/>
      <c r="F236" s="153"/>
      <c r="G236" s="153"/>
      <c r="H236" s="153"/>
      <c r="I236" s="153"/>
      <c r="J236" s="153"/>
      <c r="K236" s="153"/>
      <c r="L236" s="153"/>
      <c r="M236" s="153"/>
      <c r="N236" s="153"/>
      <c r="O236" s="153"/>
      <c r="P236" s="153"/>
      <c r="Q236" s="153"/>
      <c r="R236" s="153"/>
      <c r="S236" s="153"/>
      <c r="T236" s="153"/>
      <c r="U236" s="153"/>
      <c r="V236" s="153"/>
      <c r="W236" s="153"/>
      <c r="Y236" s="153"/>
      <c r="Z236" s="153"/>
      <c r="AA236" s="153"/>
      <c r="AB236" s="153"/>
      <c r="AF236" s="153"/>
      <c r="AG236" s="153"/>
      <c r="AH236" s="153"/>
      <c r="AI236" s="153"/>
      <c r="AJ236" s="153"/>
    </row>
    <row r="237" spans="5:36" s="147" customFormat="1">
      <c r="E237" s="153"/>
      <c r="F237" s="153"/>
      <c r="G237" s="153"/>
      <c r="H237" s="153"/>
      <c r="I237" s="153"/>
      <c r="J237" s="153"/>
      <c r="K237" s="153"/>
      <c r="L237" s="153"/>
      <c r="M237" s="153"/>
      <c r="N237" s="153"/>
      <c r="O237" s="153"/>
      <c r="P237" s="153"/>
      <c r="Q237" s="153"/>
      <c r="R237" s="153"/>
      <c r="S237" s="153"/>
      <c r="T237" s="153"/>
      <c r="U237" s="153"/>
      <c r="V237" s="153"/>
      <c r="W237" s="153"/>
      <c r="Y237" s="153"/>
      <c r="Z237" s="153"/>
      <c r="AA237" s="153"/>
      <c r="AB237" s="153"/>
      <c r="AF237" s="153"/>
      <c r="AG237" s="153"/>
      <c r="AH237" s="153"/>
      <c r="AI237" s="153"/>
      <c r="AJ237" s="153"/>
    </row>
    <row r="238" spans="5:36" s="147" customFormat="1">
      <c r="E238" s="153"/>
      <c r="F238" s="153"/>
      <c r="G238" s="153"/>
      <c r="H238" s="153"/>
      <c r="I238" s="153"/>
      <c r="J238" s="153"/>
      <c r="K238" s="153"/>
      <c r="L238" s="153"/>
      <c r="M238" s="153"/>
      <c r="N238" s="153"/>
      <c r="O238" s="153"/>
      <c r="P238" s="153"/>
      <c r="Q238" s="153"/>
      <c r="R238" s="153"/>
      <c r="S238" s="153"/>
      <c r="T238" s="153"/>
      <c r="U238" s="153"/>
      <c r="V238" s="153"/>
      <c r="W238" s="153"/>
      <c r="Y238" s="153"/>
      <c r="Z238" s="153"/>
      <c r="AA238" s="153"/>
      <c r="AB238" s="153"/>
      <c r="AF238" s="153"/>
      <c r="AG238" s="153"/>
      <c r="AH238" s="153"/>
      <c r="AI238" s="153"/>
      <c r="AJ238" s="153"/>
    </row>
    <row r="239" spans="5:36" s="147" customFormat="1">
      <c r="E239" s="153"/>
      <c r="F239" s="153"/>
      <c r="G239" s="153"/>
      <c r="H239" s="153"/>
      <c r="I239" s="153"/>
      <c r="J239" s="153"/>
      <c r="K239" s="153"/>
      <c r="L239" s="153"/>
      <c r="M239" s="153"/>
      <c r="N239" s="153"/>
      <c r="O239" s="153"/>
      <c r="P239" s="153"/>
      <c r="Q239" s="153"/>
      <c r="R239" s="153"/>
      <c r="S239" s="153"/>
      <c r="T239" s="153"/>
      <c r="U239" s="153"/>
      <c r="V239" s="153"/>
      <c r="W239" s="153"/>
      <c r="Y239" s="153"/>
      <c r="Z239" s="153"/>
      <c r="AA239" s="153"/>
      <c r="AB239" s="153"/>
      <c r="AF239" s="153"/>
      <c r="AG239" s="153"/>
      <c r="AH239" s="153"/>
      <c r="AI239" s="153"/>
      <c r="AJ239" s="153"/>
    </row>
    <row r="240" spans="5:36" s="147" customFormat="1">
      <c r="E240" s="153"/>
      <c r="F240" s="153"/>
      <c r="G240" s="153"/>
      <c r="H240" s="153"/>
      <c r="I240" s="153"/>
      <c r="J240" s="153"/>
      <c r="K240" s="153"/>
      <c r="L240" s="153"/>
      <c r="M240" s="153"/>
      <c r="N240" s="153"/>
      <c r="O240" s="153"/>
      <c r="P240" s="153"/>
      <c r="Q240" s="153"/>
      <c r="R240" s="153"/>
      <c r="S240" s="153"/>
      <c r="T240" s="153"/>
      <c r="U240" s="153"/>
      <c r="V240" s="153"/>
      <c r="W240" s="153"/>
      <c r="Y240" s="153"/>
      <c r="Z240" s="153"/>
      <c r="AA240" s="153"/>
      <c r="AB240" s="153"/>
      <c r="AF240" s="153"/>
      <c r="AG240" s="153"/>
      <c r="AH240" s="153"/>
      <c r="AI240" s="153"/>
      <c r="AJ240" s="153"/>
    </row>
    <row r="241" spans="5:36" s="147" customFormat="1">
      <c r="E241" s="153"/>
      <c r="F241" s="153"/>
      <c r="G241" s="153"/>
      <c r="H241" s="153"/>
      <c r="I241" s="153"/>
      <c r="J241" s="153"/>
      <c r="K241" s="153"/>
      <c r="L241" s="153"/>
      <c r="M241" s="153"/>
      <c r="N241" s="153"/>
      <c r="O241" s="153"/>
      <c r="P241" s="153"/>
      <c r="Q241" s="153"/>
      <c r="R241" s="153"/>
      <c r="S241" s="153"/>
      <c r="T241" s="153"/>
      <c r="U241" s="153"/>
      <c r="V241" s="153"/>
      <c r="W241" s="153"/>
      <c r="Y241" s="153"/>
      <c r="Z241" s="153"/>
      <c r="AA241" s="153"/>
      <c r="AB241" s="153"/>
      <c r="AF241" s="153"/>
      <c r="AG241" s="153"/>
      <c r="AH241" s="153"/>
      <c r="AI241" s="153"/>
      <c r="AJ241" s="153"/>
    </row>
    <row r="242" spans="5:36" s="147" customFormat="1">
      <c r="E242" s="153"/>
      <c r="F242" s="153"/>
      <c r="G242" s="153"/>
      <c r="H242" s="153"/>
      <c r="I242" s="153"/>
      <c r="J242" s="153"/>
      <c r="K242" s="153"/>
      <c r="L242" s="153"/>
      <c r="M242" s="153"/>
      <c r="N242" s="153"/>
      <c r="O242" s="153"/>
      <c r="P242" s="153"/>
      <c r="Q242" s="153"/>
      <c r="R242" s="153"/>
      <c r="S242" s="153"/>
      <c r="T242" s="153"/>
      <c r="U242" s="153"/>
      <c r="V242" s="153"/>
      <c r="W242" s="153"/>
      <c r="Y242" s="153"/>
      <c r="Z242" s="153"/>
      <c r="AA242" s="153"/>
      <c r="AB242" s="153"/>
      <c r="AF242" s="153"/>
      <c r="AG242" s="153"/>
      <c r="AH242" s="153"/>
      <c r="AI242" s="153"/>
      <c r="AJ242" s="153"/>
    </row>
    <row r="243" spans="5:36" s="147" customFormat="1">
      <c r="E243" s="153"/>
      <c r="F243" s="153"/>
      <c r="G243" s="153"/>
      <c r="H243" s="153"/>
      <c r="I243" s="153"/>
      <c r="J243" s="153"/>
      <c r="K243" s="153"/>
      <c r="L243" s="153"/>
      <c r="M243" s="153"/>
      <c r="N243" s="153"/>
      <c r="O243" s="153"/>
      <c r="P243" s="153"/>
      <c r="Q243" s="153"/>
      <c r="R243" s="153"/>
      <c r="S243" s="153"/>
      <c r="T243" s="153"/>
      <c r="U243" s="153"/>
      <c r="V243" s="153"/>
      <c r="W243" s="153"/>
      <c r="Y243" s="153"/>
      <c r="Z243" s="153"/>
      <c r="AA243" s="153"/>
      <c r="AB243" s="153"/>
      <c r="AF243" s="153"/>
      <c r="AG243" s="153"/>
      <c r="AH243" s="153"/>
      <c r="AI243" s="153"/>
      <c r="AJ243" s="153"/>
    </row>
    <row r="244" spans="5:36" s="147" customFormat="1">
      <c r="E244" s="153"/>
      <c r="F244" s="153"/>
      <c r="G244" s="153"/>
      <c r="H244" s="153"/>
      <c r="I244" s="153"/>
      <c r="J244" s="153"/>
      <c r="K244" s="153"/>
      <c r="L244" s="153"/>
      <c r="M244" s="153"/>
      <c r="N244" s="153"/>
      <c r="O244" s="153"/>
      <c r="P244" s="153"/>
      <c r="Q244" s="153"/>
      <c r="R244" s="153"/>
      <c r="S244" s="153"/>
      <c r="T244" s="153"/>
      <c r="U244" s="153"/>
      <c r="V244" s="153"/>
      <c r="W244" s="153"/>
      <c r="Y244" s="153"/>
      <c r="Z244" s="153"/>
      <c r="AA244" s="153"/>
      <c r="AB244" s="153"/>
      <c r="AF244" s="153"/>
      <c r="AG244" s="153"/>
      <c r="AH244" s="153"/>
      <c r="AI244" s="153"/>
      <c r="AJ244" s="153"/>
    </row>
    <row r="245" spans="5:36" s="147" customFormat="1">
      <c r="E245" s="153"/>
      <c r="F245" s="153"/>
      <c r="G245" s="153"/>
      <c r="H245" s="153"/>
      <c r="I245" s="153"/>
      <c r="J245" s="153"/>
      <c r="K245" s="153"/>
      <c r="L245" s="153"/>
      <c r="M245" s="153"/>
      <c r="N245" s="153"/>
      <c r="O245" s="153"/>
      <c r="P245" s="153"/>
      <c r="Q245" s="153"/>
      <c r="R245" s="153"/>
      <c r="S245" s="153"/>
      <c r="T245" s="153"/>
      <c r="U245" s="153"/>
      <c r="V245" s="153"/>
      <c r="W245" s="153"/>
      <c r="Y245" s="153"/>
      <c r="Z245" s="153"/>
      <c r="AA245" s="153"/>
      <c r="AB245" s="153"/>
      <c r="AF245" s="153"/>
      <c r="AG245" s="153"/>
      <c r="AH245" s="153"/>
      <c r="AI245" s="153"/>
      <c r="AJ245" s="153"/>
    </row>
    <row r="246" spans="5:36" s="147" customFormat="1">
      <c r="E246" s="153"/>
      <c r="F246" s="153"/>
      <c r="G246" s="153"/>
      <c r="H246" s="153"/>
      <c r="I246" s="153"/>
      <c r="J246" s="153"/>
      <c r="K246" s="153"/>
      <c r="L246" s="153"/>
      <c r="M246" s="153"/>
      <c r="N246" s="153"/>
      <c r="O246" s="153"/>
      <c r="P246" s="153"/>
      <c r="Q246" s="153"/>
      <c r="R246" s="153"/>
      <c r="S246" s="153"/>
      <c r="T246" s="153"/>
      <c r="U246" s="153"/>
      <c r="V246" s="153"/>
      <c r="W246" s="153"/>
      <c r="Y246" s="153"/>
      <c r="Z246" s="153"/>
      <c r="AA246" s="153"/>
      <c r="AB246" s="153"/>
      <c r="AF246" s="153"/>
      <c r="AG246" s="153"/>
      <c r="AH246" s="153"/>
      <c r="AI246" s="153"/>
      <c r="AJ246" s="153"/>
    </row>
    <row r="247" spans="5:36" s="147" customFormat="1">
      <c r="E247" s="153"/>
      <c r="F247" s="153"/>
      <c r="G247" s="153"/>
      <c r="H247" s="153"/>
      <c r="I247" s="153"/>
      <c r="J247" s="153"/>
      <c r="K247" s="153"/>
      <c r="L247" s="153"/>
      <c r="M247" s="153"/>
      <c r="N247" s="153"/>
      <c r="O247" s="153"/>
      <c r="P247" s="153"/>
      <c r="Q247" s="153"/>
      <c r="R247" s="153"/>
      <c r="S247" s="153"/>
      <c r="T247" s="153"/>
      <c r="U247" s="153"/>
      <c r="V247" s="153"/>
      <c r="W247" s="153"/>
      <c r="Y247" s="153"/>
      <c r="Z247" s="153"/>
      <c r="AA247" s="153"/>
      <c r="AB247" s="153"/>
      <c r="AF247" s="153"/>
      <c r="AG247" s="153"/>
      <c r="AH247" s="153"/>
      <c r="AI247" s="153"/>
      <c r="AJ247" s="153"/>
    </row>
    <row r="248" spans="5:36" s="147" customFormat="1">
      <c r="E248" s="153"/>
      <c r="F248" s="153"/>
      <c r="G248" s="153"/>
      <c r="H248" s="153"/>
      <c r="I248" s="153"/>
      <c r="J248" s="153"/>
      <c r="K248" s="153"/>
      <c r="L248" s="153"/>
      <c r="M248" s="153"/>
      <c r="N248" s="153"/>
      <c r="O248" s="153"/>
      <c r="P248" s="153"/>
      <c r="Q248" s="153"/>
      <c r="R248" s="153"/>
      <c r="S248" s="153"/>
      <c r="T248" s="153"/>
      <c r="U248" s="153"/>
      <c r="V248" s="153"/>
      <c r="W248" s="153"/>
      <c r="Y248" s="153"/>
      <c r="Z248" s="153"/>
      <c r="AA248" s="153"/>
      <c r="AB248" s="153"/>
      <c r="AF248" s="153"/>
      <c r="AG248" s="153"/>
      <c r="AH248" s="153"/>
      <c r="AI248" s="153"/>
      <c r="AJ248" s="153"/>
    </row>
    <row r="249" spans="5:36" s="147" customFormat="1">
      <c r="E249" s="153"/>
      <c r="F249" s="153"/>
      <c r="G249" s="153"/>
      <c r="H249" s="153"/>
      <c r="I249" s="153"/>
      <c r="J249" s="153"/>
      <c r="K249" s="153"/>
      <c r="L249" s="153"/>
      <c r="M249" s="153"/>
      <c r="N249" s="153"/>
      <c r="O249" s="153"/>
      <c r="P249" s="153"/>
      <c r="Q249" s="153"/>
      <c r="R249" s="153"/>
      <c r="S249" s="153"/>
      <c r="T249" s="153"/>
      <c r="U249" s="153"/>
      <c r="V249" s="153"/>
      <c r="W249" s="153"/>
      <c r="Y249" s="153"/>
      <c r="Z249" s="153"/>
      <c r="AA249" s="153"/>
      <c r="AB249" s="153"/>
      <c r="AF249" s="153"/>
      <c r="AG249" s="153"/>
      <c r="AH249" s="153"/>
      <c r="AI249" s="153"/>
      <c r="AJ249" s="153"/>
    </row>
    <row r="250" spans="5:36" s="147" customFormat="1">
      <c r="E250" s="153"/>
      <c r="F250" s="153"/>
      <c r="G250" s="153"/>
      <c r="H250" s="153"/>
      <c r="I250" s="153"/>
      <c r="J250" s="153"/>
      <c r="K250" s="153"/>
      <c r="L250" s="153"/>
      <c r="M250" s="153"/>
      <c r="N250" s="153"/>
      <c r="O250" s="153"/>
      <c r="P250" s="153"/>
      <c r="Q250" s="153"/>
      <c r="R250" s="153"/>
      <c r="S250" s="153"/>
      <c r="T250" s="153"/>
      <c r="U250" s="153"/>
      <c r="V250" s="153"/>
      <c r="W250" s="153"/>
      <c r="Y250" s="153"/>
      <c r="Z250" s="153"/>
      <c r="AA250" s="153"/>
      <c r="AB250" s="153"/>
      <c r="AF250" s="153"/>
      <c r="AG250" s="153"/>
      <c r="AH250" s="153"/>
      <c r="AI250" s="153"/>
      <c r="AJ250" s="153"/>
    </row>
    <row r="251" spans="5:36" s="147" customFormat="1">
      <c r="E251" s="153"/>
      <c r="F251" s="153"/>
      <c r="G251" s="153"/>
      <c r="H251" s="153"/>
      <c r="I251" s="153"/>
      <c r="J251" s="153"/>
      <c r="K251" s="153"/>
      <c r="L251" s="153"/>
      <c r="M251" s="153"/>
      <c r="N251" s="153"/>
      <c r="O251" s="153"/>
      <c r="P251" s="153"/>
      <c r="Q251" s="153"/>
      <c r="R251" s="153"/>
      <c r="S251" s="153"/>
      <c r="T251" s="153"/>
      <c r="U251" s="153"/>
      <c r="V251" s="153"/>
      <c r="W251" s="153"/>
      <c r="Y251" s="153"/>
      <c r="Z251" s="153"/>
      <c r="AA251" s="153"/>
      <c r="AB251" s="153"/>
      <c r="AF251" s="153"/>
      <c r="AG251" s="153"/>
      <c r="AH251" s="153"/>
      <c r="AI251" s="153"/>
      <c r="AJ251" s="153"/>
    </row>
    <row r="252" spans="5:36" s="147" customFormat="1">
      <c r="E252" s="153"/>
      <c r="F252" s="153"/>
      <c r="G252" s="153"/>
      <c r="H252" s="153"/>
      <c r="I252" s="153"/>
      <c r="J252" s="153"/>
      <c r="K252" s="153"/>
      <c r="L252" s="153"/>
      <c r="M252" s="153"/>
      <c r="N252" s="153"/>
      <c r="O252" s="153"/>
      <c r="P252" s="153"/>
      <c r="Q252" s="153"/>
      <c r="R252" s="153"/>
      <c r="S252" s="153"/>
      <c r="T252" s="153"/>
      <c r="U252" s="153"/>
      <c r="V252" s="153"/>
      <c r="W252" s="153"/>
      <c r="Y252" s="153"/>
      <c r="Z252" s="153"/>
      <c r="AA252" s="153"/>
      <c r="AB252" s="153"/>
      <c r="AF252" s="153"/>
      <c r="AG252" s="153"/>
      <c r="AH252" s="153"/>
      <c r="AI252" s="153"/>
      <c r="AJ252" s="153"/>
    </row>
    <row r="253" spans="5:36" s="147" customFormat="1">
      <c r="E253" s="153"/>
      <c r="F253" s="153"/>
      <c r="G253" s="153"/>
      <c r="H253" s="153"/>
      <c r="I253" s="153"/>
      <c r="J253" s="153"/>
      <c r="K253" s="153"/>
      <c r="L253" s="153"/>
      <c r="M253" s="153"/>
      <c r="N253" s="153"/>
      <c r="O253" s="153"/>
      <c r="P253" s="153"/>
      <c r="Q253" s="153"/>
      <c r="R253" s="153"/>
      <c r="S253" s="153"/>
      <c r="T253" s="153"/>
      <c r="U253" s="153"/>
      <c r="V253" s="153"/>
      <c r="W253" s="153"/>
      <c r="Y253" s="153"/>
      <c r="Z253" s="153"/>
      <c r="AA253" s="153"/>
      <c r="AB253" s="153"/>
      <c r="AF253" s="153"/>
      <c r="AG253" s="153"/>
      <c r="AH253" s="153"/>
      <c r="AI253" s="153"/>
      <c r="AJ253" s="153"/>
    </row>
    <row r="254" spans="5:36" s="147" customFormat="1">
      <c r="E254" s="153"/>
      <c r="F254" s="153"/>
      <c r="G254" s="153"/>
      <c r="H254" s="153"/>
      <c r="I254" s="153"/>
      <c r="J254" s="153"/>
      <c r="K254" s="153"/>
      <c r="L254" s="153"/>
      <c r="M254" s="153"/>
      <c r="N254" s="153"/>
      <c r="O254" s="153"/>
      <c r="P254" s="153"/>
      <c r="Q254" s="153"/>
      <c r="R254" s="153"/>
      <c r="S254" s="153"/>
      <c r="T254" s="153"/>
      <c r="U254" s="153"/>
      <c r="V254" s="153"/>
      <c r="W254" s="153"/>
      <c r="Y254" s="153"/>
      <c r="Z254" s="153"/>
      <c r="AA254" s="153"/>
      <c r="AB254" s="153"/>
      <c r="AF254" s="153"/>
      <c r="AG254" s="153"/>
      <c r="AH254" s="153"/>
      <c r="AI254" s="153"/>
      <c r="AJ254" s="153"/>
    </row>
    <row r="255" spans="5:36" s="147" customFormat="1">
      <c r="E255" s="153"/>
      <c r="F255" s="153"/>
      <c r="G255" s="153"/>
      <c r="H255" s="153"/>
      <c r="I255" s="153"/>
      <c r="J255" s="153"/>
      <c r="K255" s="153"/>
      <c r="L255" s="153"/>
      <c r="M255" s="153"/>
      <c r="N255" s="153"/>
      <c r="O255" s="153"/>
      <c r="P255" s="153"/>
      <c r="Q255" s="153"/>
      <c r="R255" s="153"/>
      <c r="S255" s="153"/>
      <c r="T255" s="153"/>
      <c r="U255" s="153"/>
      <c r="V255" s="153"/>
      <c r="W255" s="153"/>
      <c r="Y255" s="153"/>
      <c r="Z255" s="153"/>
      <c r="AA255" s="153"/>
      <c r="AB255" s="153"/>
      <c r="AF255" s="153"/>
      <c r="AG255" s="153"/>
      <c r="AH255" s="153"/>
      <c r="AI255" s="153"/>
      <c r="AJ255" s="153"/>
    </row>
    <row r="256" spans="5:36" s="147" customFormat="1">
      <c r="E256" s="153"/>
      <c r="F256" s="153"/>
      <c r="G256" s="153"/>
      <c r="H256" s="153"/>
      <c r="I256" s="153"/>
      <c r="J256" s="153"/>
      <c r="K256" s="153"/>
      <c r="L256" s="153"/>
      <c r="M256" s="153"/>
      <c r="N256" s="153"/>
      <c r="O256" s="153"/>
      <c r="P256" s="153"/>
      <c r="Q256" s="153"/>
      <c r="R256" s="153"/>
      <c r="S256" s="153"/>
      <c r="T256" s="153"/>
      <c r="U256" s="153"/>
      <c r="V256" s="153"/>
      <c r="W256" s="153"/>
      <c r="Y256" s="153"/>
      <c r="Z256" s="153"/>
      <c r="AA256" s="153"/>
      <c r="AB256" s="153"/>
      <c r="AF256" s="153"/>
      <c r="AG256" s="153"/>
      <c r="AH256" s="153"/>
      <c r="AI256" s="153"/>
      <c r="AJ256" s="153"/>
    </row>
    <row r="257" spans="5:36" s="147" customFormat="1">
      <c r="E257" s="153"/>
      <c r="F257" s="153"/>
      <c r="G257" s="153"/>
      <c r="H257" s="153"/>
      <c r="I257" s="153"/>
      <c r="J257" s="153"/>
      <c r="K257" s="153"/>
      <c r="L257" s="153"/>
      <c r="M257" s="153"/>
      <c r="N257" s="153"/>
      <c r="O257" s="153"/>
      <c r="P257" s="153"/>
      <c r="Q257" s="153"/>
      <c r="R257" s="153"/>
      <c r="S257" s="153"/>
      <c r="T257" s="153"/>
      <c r="U257" s="153"/>
      <c r="V257" s="153"/>
      <c r="W257" s="153"/>
      <c r="Y257" s="153"/>
      <c r="Z257" s="153"/>
      <c r="AA257" s="153"/>
      <c r="AB257" s="153"/>
      <c r="AF257" s="153"/>
      <c r="AG257" s="153"/>
      <c r="AH257" s="153"/>
      <c r="AI257" s="153"/>
      <c r="AJ257" s="153"/>
    </row>
    <row r="258" spans="5:36" s="147" customFormat="1">
      <c r="E258" s="153"/>
      <c r="F258" s="153"/>
      <c r="G258" s="153"/>
      <c r="H258" s="153"/>
      <c r="I258" s="153"/>
      <c r="J258" s="153"/>
      <c r="K258" s="153"/>
      <c r="L258" s="153"/>
      <c r="M258" s="153"/>
      <c r="N258" s="153"/>
      <c r="O258" s="153"/>
      <c r="P258" s="153"/>
      <c r="Q258" s="153"/>
      <c r="R258" s="153"/>
      <c r="S258" s="153"/>
      <c r="T258" s="153"/>
      <c r="U258" s="153"/>
      <c r="V258" s="153"/>
      <c r="W258" s="153"/>
      <c r="Y258" s="153"/>
      <c r="Z258" s="153"/>
      <c r="AA258" s="153"/>
      <c r="AB258" s="153"/>
      <c r="AF258" s="153"/>
      <c r="AG258" s="153"/>
      <c r="AH258" s="153"/>
      <c r="AI258" s="153"/>
      <c r="AJ258" s="153"/>
    </row>
    <row r="259" spans="5:36" s="147" customFormat="1">
      <c r="E259" s="153"/>
      <c r="F259" s="153"/>
      <c r="G259" s="153"/>
      <c r="H259" s="153"/>
      <c r="I259" s="153"/>
      <c r="J259" s="153"/>
      <c r="K259" s="153"/>
      <c r="L259" s="153"/>
      <c r="M259" s="153"/>
      <c r="N259" s="153"/>
      <c r="O259" s="153"/>
      <c r="P259" s="153"/>
      <c r="Q259" s="153"/>
      <c r="R259" s="153"/>
      <c r="S259" s="153"/>
      <c r="T259" s="153"/>
      <c r="U259" s="153"/>
      <c r="V259" s="153"/>
      <c r="W259" s="153"/>
      <c r="Y259" s="153"/>
      <c r="Z259" s="153"/>
      <c r="AA259" s="153"/>
      <c r="AB259" s="153"/>
      <c r="AF259" s="153"/>
      <c r="AG259" s="153"/>
      <c r="AH259" s="153"/>
      <c r="AI259" s="153"/>
      <c r="AJ259" s="153"/>
    </row>
    <row r="260" spans="5:36" s="147" customFormat="1">
      <c r="E260" s="153"/>
      <c r="F260" s="153"/>
      <c r="G260" s="153"/>
      <c r="H260" s="153"/>
      <c r="I260" s="153"/>
      <c r="J260" s="153"/>
      <c r="K260" s="153"/>
      <c r="L260" s="153"/>
      <c r="M260" s="153"/>
      <c r="N260" s="153"/>
      <c r="O260" s="153"/>
      <c r="P260" s="153"/>
      <c r="Q260" s="153"/>
      <c r="R260" s="153"/>
      <c r="S260" s="153"/>
      <c r="T260" s="153"/>
      <c r="U260" s="153"/>
      <c r="V260" s="153"/>
      <c r="W260" s="153"/>
      <c r="Y260" s="153"/>
      <c r="Z260" s="153"/>
      <c r="AA260" s="153"/>
      <c r="AB260" s="153"/>
      <c r="AF260" s="153"/>
      <c r="AG260" s="153"/>
      <c r="AH260" s="153"/>
      <c r="AI260" s="153"/>
      <c r="AJ260" s="153"/>
    </row>
    <row r="261" spans="5:36" s="147" customFormat="1">
      <c r="E261" s="153"/>
      <c r="F261" s="153"/>
      <c r="G261" s="153"/>
      <c r="H261" s="153"/>
      <c r="I261" s="153"/>
      <c r="J261" s="153"/>
      <c r="K261" s="153"/>
      <c r="L261" s="153"/>
      <c r="M261" s="153"/>
      <c r="N261" s="153"/>
      <c r="O261" s="153"/>
      <c r="P261" s="153"/>
      <c r="Q261" s="153"/>
      <c r="R261" s="153"/>
      <c r="S261" s="153"/>
      <c r="T261" s="153"/>
      <c r="U261" s="153"/>
      <c r="V261" s="153"/>
      <c r="W261" s="153"/>
      <c r="Y261" s="153"/>
      <c r="Z261" s="153"/>
      <c r="AA261" s="153"/>
      <c r="AB261" s="153"/>
      <c r="AF261" s="153"/>
      <c r="AG261" s="153"/>
      <c r="AH261" s="153"/>
      <c r="AI261" s="153"/>
      <c r="AJ261" s="153"/>
    </row>
    <row r="262" spans="5:36" s="147" customFormat="1">
      <c r="E262" s="153"/>
      <c r="F262" s="153"/>
      <c r="G262" s="153"/>
      <c r="H262" s="153"/>
      <c r="I262" s="153"/>
      <c r="J262" s="153"/>
      <c r="K262" s="153"/>
      <c r="L262" s="153"/>
      <c r="M262" s="153"/>
      <c r="N262" s="153"/>
      <c r="O262" s="153"/>
      <c r="P262" s="153"/>
      <c r="Q262" s="153"/>
      <c r="R262" s="153"/>
      <c r="S262" s="153"/>
      <c r="T262" s="153"/>
      <c r="U262" s="153"/>
      <c r="V262" s="153"/>
      <c r="W262" s="153"/>
      <c r="Y262" s="153"/>
      <c r="Z262" s="153"/>
      <c r="AA262" s="153"/>
      <c r="AB262" s="153"/>
      <c r="AF262" s="153"/>
      <c r="AG262" s="153"/>
      <c r="AH262" s="153"/>
      <c r="AI262" s="153"/>
      <c r="AJ262" s="153"/>
    </row>
    <row r="263" spans="5:36" s="147" customFormat="1">
      <c r="E263" s="153"/>
      <c r="F263" s="153"/>
      <c r="G263" s="153"/>
      <c r="H263" s="153"/>
      <c r="I263" s="153"/>
      <c r="J263" s="153"/>
      <c r="K263" s="153"/>
      <c r="L263" s="153"/>
      <c r="M263" s="153"/>
      <c r="N263" s="153"/>
      <c r="O263" s="153"/>
      <c r="P263" s="153"/>
      <c r="Q263" s="153"/>
      <c r="R263" s="153"/>
      <c r="S263" s="153"/>
      <c r="T263" s="153"/>
      <c r="U263" s="153"/>
      <c r="V263" s="153"/>
      <c r="W263" s="153"/>
      <c r="Y263" s="153"/>
      <c r="Z263" s="153"/>
      <c r="AA263" s="153"/>
      <c r="AB263" s="153"/>
      <c r="AF263" s="153"/>
      <c r="AG263" s="153"/>
      <c r="AH263" s="153"/>
      <c r="AI263" s="153"/>
      <c r="AJ263" s="153"/>
    </row>
    <row r="264" spans="5:36" s="147" customFormat="1">
      <c r="E264" s="153"/>
      <c r="F264" s="153"/>
      <c r="G264" s="153"/>
      <c r="H264" s="153"/>
      <c r="I264" s="153"/>
      <c r="J264" s="153"/>
      <c r="K264" s="153"/>
      <c r="L264" s="153"/>
      <c r="M264" s="153"/>
      <c r="N264" s="153"/>
      <c r="O264" s="153"/>
      <c r="P264" s="153"/>
      <c r="Q264" s="153"/>
      <c r="R264" s="153"/>
      <c r="S264" s="153"/>
      <c r="T264" s="153"/>
      <c r="U264" s="153"/>
      <c r="V264" s="153"/>
      <c r="W264" s="153"/>
      <c r="Y264" s="153"/>
      <c r="Z264" s="153"/>
      <c r="AA264" s="153"/>
      <c r="AB264" s="153"/>
      <c r="AF264" s="153"/>
      <c r="AG264" s="153"/>
      <c r="AH264" s="153"/>
      <c r="AI264" s="153"/>
      <c r="AJ264" s="153"/>
    </row>
    <row r="265" spans="5:36" s="147" customFormat="1">
      <c r="E265" s="153"/>
      <c r="F265" s="153"/>
      <c r="G265" s="153"/>
      <c r="H265" s="153"/>
      <c r="I265" s="153"/>
      <c r="J265" s="153"/>
      <c r="K265" s="153"/>
      <c r="L265" s="153"/>
      <c r="M265" s="153"/>
      <c r="N265" s="153"/>
      <c r="O265" s="153"/>
      <c r="P265" s="153"/>
      <c r="Q265" s="153"/>
      <c r="R265" s="153"/>
      <c r="S265" s="153"/>
      <c r="T265" s="153"/>
      <c r="U265" s="153"/>
      <c r="V265" s="153"/>
      <c r="W265" s="153"/>
      <c r="Y265" s="153"/>
      <c r="Z265" s="153"/>
      <c r="AA265" s="153"/>
      <c r="AB265" s="153"/>
      <c r="AF265" s="153"/>
      <c r="AG265" s="153"/>
      <c r="AH265" s="153"/>
      <c r="AI265" s="153"/>
      <c r="AJ265" s="153"/>
    </row>
    <row r="266" spans="5:36" s="147" customFormat="1">
      <c r="E266" s="153"/>
      <c r="F266" s="153"/>
      <c r="G266" s="153"/>
      <c r="H266" s="153"/>
      <c r="I266" s="153"/>
      <c r="J266" s="153"/>
      <c r="K266" s="153"/>
      <c r="L266" s="153"/>
      <c r="M266" s="153"/>
      <c r="N266" s="153"/>
      <c r="O266" s="153"/>
      <c r="P266" s="153"/>
      <c r="Q266" s="153"/>
      <c r="R266" s="153"/>
      <c r="S266" s="153"/>
      <c r="T266" s="153"/>
      <c r="U266" s="153"/>
      <c r="V266" s="153"/>
      <c r="W266" s="153"/>
      <c r="Y266" s="153"/>
      <c r="Z266" s="153"/>
      <c r="AA266" s="153"/>
      <c r="AB266" s="153"/>
      <c r="AF266" s="153"/>
      <c r="AG266" s="153"/>
      <c r="AH266" s="153"/>
      <c r="AI266" s="153"/>
      <c r="AJ266" s="153"/>
    </row>
    <row r="267" spans="5:36" s="147" customFormat="1">
      <c r="E267" s="153"/>
      <c r="F267" s="153"/>
      <c r="G267" s="153"/>
      <c r="H267" s="153"/>
      <c r="I267" s="153"/>
      <c r="J267" s="153"/>
      <c r="K267" s="153"/>
      <c r="L267" s="153"/>
      <c r="M267" s="153"/>
      <c r="N267" s="153"/>
      <c r="O267" s="153"/>
      <c r="P267" s="153"/>
      <c r="Q267" s="153"/>
      <c r="R267" s="153"/>
      <c r="S267" s="153"/>
      <c r="T267" s="153"/>
      <c r="U267" s="153"/>
      <c r="V267" s="153"/>
      <c r="W267" s="153"/>
      <c r="Y267" s="153"/>
      <c r="Z267" s="153"/>
      <c r="AA267" s="153"/>
      <c r="AB267" s="153"/>
      <c r="AF267" s="153"/>
      <c r="AG267" s="153"/>
      <c r="AH267" s="153"/>
      <c r="AI267" s="153"/>
      <c r="AJ267" s="153"/>
    </row>
    <row r="268" spans="5:36" s="147" customFormat="1">
      <c r="E268" s="153"/>
      <c r="F268" s="153"/>
      <c r="G268" s="153"/>
      <c r="H268" s="153"/>
      <c r="I268" s="153"/>
      <c r="J268" s="153"/>
      <c r="K268" s="153"/>
      <c r="L268" s="153"/>
      <c r="M268" s="153"/>
      <c r="N268" s="153"/>
      <c r="O268" s="153"/>
      <c r="P268" s="153"/>
      <c r="Q268" s="153"/>
      <c r="R268" s="153"/>
      <c r="S268" s="153"/>
      <c r="T268" s="153"/>
      <c r="U268" s="153"/>
      <c r="V268" s="153"/>
      <c r="W268" s="153"/>
      <c r="Y268" s="153"/>
      <c r="Z268" s="153"/>
      <c r="AA268" s="153"/>
      <c r="AB268" s="153"/>
      <c r="AF268" s="153"/>
      <c r="AG268" s="153"/>
      <c r="AH268" s="153"/>
      <c r="AI268" s="153"/>
      <c r="AJ268" s="153"/>
    </row>
    <row r="269" spans="5:36" s="147" customFormat="1">
      <c r="E269" s="153"/>
      <c r="F269" s="153"/>
      <c r="G269" s="153"/>
      <c r="H269" s="153"/>
      <c r="I269" s="153"/>
      <c r="J269" s="153"/>
      <c r="K269" s="153"/>
      <c r="L269" s="153"/>
      <c r="M269" s="153"/>
      <c r="N269" s="153"/>
      <c r="O269" s="153"/>
      <c r="P269" s="153"/>
      <c r="Q269" s="153"/>
      <c r="R269" s="153"/>
      <c r="S269" s="153"/>
      <c r="T269" s="153"/>
      <c r="U269" s="153"/>
      <c r="V269" s="153"/>
      <c r="W269" s="153"/>
      <c r="Y269" s="153"/>
      <c r="Z269" s="153"/>
      <c r="AA269" s="153"/>
      <c r="AB269" s="153"/>
      <c r="AF269" s="153"/>
      <c r="AG269" s="153"/>
      <c r="AH269" s="153"/>
      <c r="AI269" s="153"/>
      <c r="AJ269" s="153"/>
    </row>
    <row r="270" spans="5:36" s="147" customFormat="1">
      <c r="E270" s="153"/>
      <c r="F270" s="153"/>
      <c r="G270" s="153"/>
      <c r="H270" s="153"/>
      <c r="I270" s="153"/>
      <c r="J270" s="153"/>
      <c r="K270" s="153"/>
      <c r="L270" s="153"/>
      <c r="M270" s="153"/>
      <c r="N270" s="153"/>
      <c r="O270" s="153"/>
      <c r="P270" s="153"/>
      <c r="Q270" s="153"/>
      <c r="R270" s="153"/>
      <c r="S270" s="153"/>
      <c r="T270" s="153"/>
      <c r="U270" s="153"/>
      <c r="V270" s="153"/>
      <c r="W270" s="153"/>
      <c r="Y270" s="153"/>
      <c r="Z270" s="153"/>
      <c r="AA270" s="153"/>
      <c r="AB270" s="153"/>
      <c r="AF270" s="153"/>
      <c r="AG270" s="153"/>
      <c r="AH270" s="153"/>
      <c r="AI270" s="153"/>
      <c r="AJ270" s="153"/>
    </row>
    <row r="271" spans="5:36" s="147" customFormat="1">
      <c r="E271" s="153"/>
      <c r="F271" s="153"/>
      <c r="G271" s="153"/>
      <c r="H271" s="153"/>
      <c r="I271" s="153"/>
      <c r="J271" s="153"/>
      <c r="K271" s="153"/>
      <c r="L271" s="153"/>
      <c r="M271" s="153"/>
      <c r="N271" s="153"/>
      <c r="O271" s="153"/>
      <c r="P271" s="153"/>
      <c r="Q271" s="153"/>
      <c r="R271" s="153"/>
      <c r="S271" s="153"/>
      <c r="T271" s="153"/>
      <c r="U271" s="153"/>
      <c r="V271" s="153"/>
      <c r="W271" s="153"/>
      <c r="Y271" s="153"/>
      <c r="Z271" s="153"/>
      <c r="AA271" s="153"/>
      <c r="AB271" s="153"/>
      <c r="AF271" s="153"/>
      <c r="AG271" s="153"/>
      <c r="AH271" s="153"/>
      <c r="AI271" s="153"/>
      <c r="AJ271" s="153"/>
    </row>
    <row r="272" spans="5:36" s="147" customFormat="1">
      <c r="E272" s="153"/>
      <c r="F272" s="153"/>
      <c r="G272" s="153"/>
      <c r="H272" s="153"/>
      <c r="I272" s="153"/>
      <c r="J272" s="153"/>
      <c r="K272" s="153"/>
      <c r="L272" s="153"/>
      <c r="M272" s="153"/>
      <c r="N272" s="153"/>
      <c r="O272" s="153"/>
      <c r="P272" s="153"/>
      <c r="Q272" s="153"/>
      <c r="R272" s="153"/>
      <c r="S272" s="153"/>
      <c r="T272" s="153"/>
      <c r="U272" s="153"/>
      <c r="V272" s="153"/>
      <c r="W272" s="153"/>
      <c r="Y272" s="153"/>
      <c r="Z272" s="153"/>
      <c r="AA272" s="153"/>
      <c r="AB272" s="153"/>
      <c r="AF272" s="153"/>
      <c r="AG272" s="153"/>
      <c r="AH272" s="153"/>
      <c r="AI272" s="153"/>
      <c r="AJ272" s="153"/>
    </row>
    <row r="273" spans="5:36" s="147" customFormat="1">
      <c r="E273" s="153"/>
      <c r="F273" s="153"/>
      <c r="G273" s="153"/>
      <c r="H273" s="153"/>
      <c r="I273" s="153"/>
      <c r="J273" s="153"/>
      <c r="K273" s="153"/>
      <c r="L273" s="153"/>
      <c r="M273" s="153"/>
      <c r="N273" s="153"/>
      <c r="O273" s="153"/>
      <c r="P273" s="153"/>
      <c r="Q273" s="153"/>
      <c r="R273" s="153"/>
      <c r="S273" s="153"/>
      <c r="T273" s="153"/>
      <c r="U273" s="153"/>
      <c r="V273" s="153"/>
      <c r="W273" s="153"/>
      <c r="Y273" s="153"/>
      <c r="Z273" s="153"/>
      <c r="AA273" s="153"/>
      <c r="AB273" s="153"/>
      <c r="AF273" s="153"/>
      <c r="AG273" s="153"/>
      <c r="AH273" s="153"/>
      <c r="AI273" s="153"/>
      <c r="AJ273" s="153"/>
    </row>
    <row r="274" spans="5:36" s="147" customFormat="1">
      <c r="E274" s="153"/>
      <c r="F274" s="153"/>
      <c r="G274" s="153"/>
      <c r="H274" s="153"/>
      <c r="I274" s="153"/>
      <c r="J274" s="153"/>
      <c r="K274" s="153"/>
      <c r="L274" s="153"/>
      <c r="M274" s="153"/>
      <c r="N274" s="153"/>
      <c r="O274" s="153"/>
      <c r="P274" s="153"/>
      <c r="Q274" s="153"/>
      <c r="R274" s="153"/>
      <c r="S274" s="153"/>
      <c r="T274" s="153"/>
      <c r="U274" s="153"/>
      <c r="V274" s="153"/>
      <c r="W274" s="153"/>
      <c r="Y274" s="153"/>
      <c r="Z274" s="153"/>
      <c r="AA274" s="153"/>
      <c r="AB274" s="153"/>
      <c r="AF274" s="153"/>
      <c r="AG274" s="153"/>
      <c r="AH274" s="153"/>
      <c r="AI274" s="153"/>
      <c r="AJ274" s="153"/>
    </row>
    <row r="275" spans="5:36" s="147" customFormat="1">
      <c r="E275" s="153"/>
      <c r="F275" s="153"/>
      <c r="G275" s="153"/>
      <c r="H275" s="153"/>
      <c r="I275" s="153"/>
      <c r="J275" s="153"/>
      <c r="K275" s="153"/>
      <c r="L275" s="153"/>
      <c r="M275" s="153"/>
      <c r="N275" s="153"/>
      <c r="O275" s="153"/>
      <c r="P275" s="153"/>
      <c r="Q275" s="153"/>
      <c r="R275" s="153"/>
      <c r="S275" s="153"/>
      <c r="T275" s="153"/>
      <c r="U275" s="153"/>
      <c r="V275" s="153"/>
      <c r="W275" s="153"/>
      <c r="Y275" s="153"/>
      <c r="Z275" s="153"/>
      <c r="AA275" s="153"/>
      <c r="AB275" s="153"/>
      <c r="AF275" s="153"/>
      <c r="AG275" s="153"/>
      <c r="AH275" s="153"/>
      <c r="AI275" s="153"/>
      <c r="AJ275" s="153"/>
    </row>
    <row r="276" spans="5:36" s="147" customFormat="1">
      <c r="E276" s="153"/>
      <c r="F276" s="153"/>
      <c r="G276" s="153"/>
      <c r="H276" s="153"/>
      <c r="I276" s="153"/>
      <c r="J276" s="153"/>
      <c r="K276" s="153"/>
      <c r="L276" s="153"/>
      <c r="M276" s="153"/>
      <c r="N276" s="153"/>
      <c r="O276" s="153"/>
      <c r="P276" s="153"/>
      <c r="Q276" s="153"/>
      <c r="R276" s="153"/>
      <c r="S276" s="153"/>
      <c r="T276" s="153"/>
      <c r="U276" s="153"/>
      <c r="V276" s="153"/>
      <c r="W276" s="153"/>
      <c r="Y276" s="153"/>
      <c r="Z276" s="153"/>
      <c r="AA276" s="153"/>
      <c r="AB276" s="153"/>
      <c r="AF276" s="153"/>
      <c r="AG276" s="153"/>
      <c r="AH276" s="153"/>
      <c r="AI276" s="153"/>
      <c r="AJ276" s="153"/>
    </row>
    <row r="277" spans="5:36" s="147" customFormat="1">
      <c r="E277" s="153"/>
      <c r="F277" s="153"/>
      <c r="G277" s="153"/>
      <c r="H277" s="153"/>
      <c r="I277" s="153"/>
      <c r="J277" s="153"/>
      <c r="K277" s="153"/>
      <c r="L277" s="153"/>
      <c r="M277" s="153"/>
      <c r="N277" s="153"/>
      <c r="O277" s="153"/>
      <c r="P277" s="153"/>
      <c r="Q277" s="153"/>
      <c r="R277" s="153"/>
      <c r="S277" s="153"/>
      <c r="T277" s="153"/>
      <c r="U277" s="153"/>
      <c r="V277" s="153"/>
      <c r="W277" s="153"/>
      <c r="Y277" s="153"/>
      <c r="Z277" s="153"/>
      <c r="AA277" s="153"/>
      <c r="AB277" s="153"/>
      <c r="AF277" s="153"/>
      <c r="AG277" s="153"/>
      <c r="AH277" s="153"/>
      <c r="AI277" s="153"/>
      <c r="AJ277" s="153"/>
    </row>
    <row r="278" spans="5:36" s="147" customFormat="1">
      <c r="E278" s="153"/>
      <c r="F278" s="153"/>
      <c r="G278" s="153"/>
      <c r="H278" s="153"/>
      <c r="I278" s="153"/>
      <c r="J278" s="153"/>
      <c r="K278" s="153"/>
      <c r="L278" s="153"/>
      <c r="M278" s="153"/>
      <c r="N278" s="153"/>
      <c r="O278" s="153"/>
      <c r="P278" s="153"/>
      <c r="Q278" s="153"/>
      <c r="R278" s="153"/>
      <c r="S278" s="153"/>
      <c r="T278" s="153"/>
      <c r="U278" s="153"/>
      <c r="V278" s="153"/>
      <c r="W278" s="153"/>
      <c r="Y278" s="153"/>
      <c r="Z278" s="153"/>
      <c r="AA278" s="153"/>
      <c r="AB278" s="153"/>
      <c r="AF278" s="153"/>
      <c r="AG278" s="153"/>
      <c r="AH278" s="153"/>
      <c r="AI278" s="153"/>
      <c r="AJ278" s="153"/>
    </row>
    <row r="279" spans="5:36" s="147" customFormat="1">
      <c r="E279" s="153"/>
      <c r="F279" s="153"/>
      <c r="G279" s="153"/>
      <c r="H279" s="153"/>
      <c r="I279" s="153"/>
      <c r="J279" s="153"/>
      <c r="K279" s="153"/>
      <c r="L279" s="153"/>
      <c r="M279" s="153"/>
      <c r="N279" s="153"/>
      <c r="O279" s="153"/>
      <c r="P279" s="153"/>
      <c r="Q279" s="153"/>
      <c r="R279" s="153"/>
      <c r="S279" s="153"/>
      <c r="T279" s="153"/>
      <c r="U279" s="153"/>
      <c r="V279" s="153"/>
      <c r="W279" s="153"/>
      <c r="Y279" s="153"/>
      <c r="Z279" s="153"/>
      <c r="AA279" s="153"/>
      <c r="AB279" s="153"/>
      <c r="AF279" s="153"/>
      <c r="AG279" s="153"/>
      <c r="AH279" s="153"/>
      <c r="AI279" s="153"/>
      <c r="AJ279" s="153"/>
    </row>
    <row r="280" spans="5:36" s="147" customFormat="1">
      <c r="E280" s="153"/>
      <c r="F280" s="153"/>
      <c r="G280" s="153"/>
      <c r="H280" s="153"/>
      <c r="I280" s="153"/>
      <c r="J280" s="153"/>
      <c r="K280" s="153"/>
      <c r="L280" s="153"/>
      <c r="M280" s="153"/>
      <c r="N280" s="153"/>
      <c r="O280" s="153"/>
      <c r="P280" s="153"/>
      <c r="Q280" s="153"/>
      <c r="R280" s="153"/>
      <c r="S280" s="153"/>
      <c r="T280" s="153"/>
      <c r="U280" s="153"/>
      <c r="V280" s="153"/>
      <c r="W280" s="153"/>
      <c r="Y280" s="153"/>
      <c r="Z280" s="153"/>
      <c r="AA280" s="153"/>
      <c r="AB280" s="153"/>
      <c r="AF280" s="153"/>
      <c r="AG280" s="153"/>
      <c r="AH280" s="153"/>
      <c r="AI280" s="153"/>
      <c r="AJ280" s="153"/>
    </row>
    <row r="281" spans="5:36" s="147" customFormat="1">
      <c r="E281" s="153"/>
      <c r="F281" s="153"/>
      <c r="G281" s="153"/>
      <c r="H281" s="153"/>
      <c r="I281" s="153"/>
      <c r="J281" s="153"/>
      <c r="K281" s="153"/>
      <c r="L281" s="153"/>
      <c r="M281" s="153"/>
      <c r="N281" s="153"/>
      <c r="O281" s="153"/>
      <c r="P281" s="153"/>
      <c r="Q281" s="153"/>
      <c r="R281" s="153"/>
      <c r="S281" s="153"/>
      <c r="T281" s="153"/>
      <c r="U281" s="153"/>
      <c r="V281" s="153"/>
      <c r="W281" s="153"/>
      <c r="Y281" s="153"/>
      <c r="Z281" s="153"/>
      <c r="AA281" s="153"/>
      <c r="AB281" s="153"/>
      <c r="AF281" s="153"/>
      <c r="AG281" s="153"/>
      <c r="AH281" s="153"/>
      <c r="AI281" s="153"/>
      <c r="AJ281" s="153"/>
    </row>
    <row r="282" spans="5:36" s="147" customFormat="1">
      <c r="E282" s="153"/>
      <c r="F282" s="153"/>
      <c r="G282" s="153"/>
      <c r="H282" s="153"/>
      <c r="I282" s="153"/>
      <c r="J282" s="153"/>
      <c r="K282" s="153"/>
      <c r="L282" s="153"/>
      <c r="M282" s="153"/>
      <c r="N282" s="153"/>
      <c r="O282" s="153"/>
      <c r="P282" s="153"/>
      <c r="Q282" s="153"/>
      <c r="R282" s="153"/>
      <c r="S282" s="153"/>
      <c r="T282" s="153"/>
      <c r="U282" s="153"/>
      <c r="V282" s="153"/>
      <c r="W282" s="153"/>
      <c r="Y282" s="153"/>
      <c r="Z282" s="153"/>
      <c r="AA282" s="153"/>
      <c r="AB282" s="153"/>
      <c r="AF282" s="153"/>
      <c r="AG282" s="153"/>
      <c r="AH282" s="153"/>
      <c r="AI282" s="153"/>
      <c r="AJ282" s="153"/>
    </row>
    <row r="283" spans="5:36" s="147" customFormat="1">
      <c r="E283" s="153"/>
      <c r="F283" s="153"/>
      <c r="G283" s="153"/>
      <c r="H283" s="153"/>
      <c r="I283" s="153"/>
      <c r="J283" s="153"/>
      <c r="K283" s="153"/>
      <c r="L283" s="153"/>
      <c r="M283" s="153"/>
      <c r="N283" s="153"/>
      <c r="O283" s="153"/>
      <c r="P283" s="153"/>
      <c r="Q283" s="153"/>
      <c r="R283" s="153"/>
      <c r="S283" s="153"/>
      <c r="T283" s="153"/>
      <c r="U283" s="153"/>
      <c r="V283" s="153"/>
      <c r="W283" s="153"/>
      <c r="Y283" s="153"/>
      <c r="Z283" s="153"/>
      <c r="AA283" s="153"/>
      <c r="AB283" s="153"/>
      <c r="AF283" s="153"/>
      <c r="AG283" s="153"/>
      <c r="AH283" s="153"/>
      <c r="AI283" s="153"/>
      <c r="AJ283" s="153"/>
    </row>
    <row r="284" spans="5:36" s="147" customFormat="1">
      <c r="E284" s="153"/>
      <c r="F284" s="153"/>
      <c r="G284" s="153"/>
      <c r="H284" s="153"/>
      <c r="I284" s="153"/>
      <c r="J284" s="153"/>
      <c r="K284" s="153"/>
      <c r="L284" s="153"/>
      <c r="M284" s="153"/>
      <c r="N284" s="153"/>
      <c r="O284" s="153"/>
      <c r="P284" s="153"/>
      <c r="Q284" s="153"/>
      <c r="R284" s="153"/>
      <c r="S284" s="153"/>
      <c r="T284" s="153"/>
      <c r="U284" s="153"/>
      <c r="V284" s="153"/>
      <c r="W284" s="153"/>
      <c r="Y284" s="153"/>
      <c r="Z284" s="153"/>
      <c r="AA284" s="153"/>
      <c r="AB284" s="153"/>
      <c r="AF284" s="153"/>
      <c r="AG284" s="153"/>
      <c r="AH284" s="153"/>
      <c r="AI284" s="153"/>
      <c r="AJ284" s="153"/>
    </row>
    <row r="285" spans="5:36" s="147" customFormat="1">
      <c r="E285" s="153"/>
      <c r="F285" s="153"/>
      <c r="G285" s="153"/>
      <c r="H285" s="153"/>
      <c r="I285" s="153"/>
      <c r="J285" s="153"/>
      <c r="K285" s="153"/>
      <c r="L285" s="153"/>
      <c r="M285" s="153"/>
      <c r="N285" s="153"/>
      <c r="O285" s="153"/>
      <c r="P285" s="153"/>
      <c r="Q285" s="153"/>
      <c r="R285" s="153"/>
      <c r="S285" s="153"/>
      <c r="T285" s="153"/>
      <c r="U285" s="153"/>
      <c r="V285" s="153"/>
      <c r="W285" s="153"/>
      <c r="Y285" s="153"/>
      <c r="Z285" s="153"/>
      <c r="AA285" s="153"/>
      <c r="AB285" s="153"/>
      <c r="AF285" s="153"/>
      <c r="AG285" s="153"/>
      <c r="AH285" s="153"/>
      <c r="AI285" s="153"/>
      <c r="AJ285" s="153"/>
    </row>
    <row r="286" spans="5:36" s="147" customFormat="1">
      <c r="E286" s="153"/>
      <c r="F286" s="153"/>
      <c r="G286" s="153"/>
      <c r="H286" s="153"/>
      <c r="I286" s="153"/>
      <c r="J286" s="153"/>
      <c r="K286" s="153"/>
      <c r="L286" s="153"/>
      <c r="M286" s="153"/>
      <c r="N286" s="153"/>
      <c r="O286" s="153"/>
      <c r="P286" s="153"/>
      <c r="Q286" s="153"/>
      <c r="R286" s="153"/>
      <c r="S286" s="153"/>
      <c r="T286" s="153"/>
      <c r="U286" s="153"/>
      <c r="V286" s="153"/>
      <c r="W286" s="153"/>
      <c r="Y286" s="153"/>
      <c r="Z286" s="153"/>
      <c r="AA286" s="153"/>
      <c r="AB286" s="153"/>
      <c r="AF286" s="153"/>
      <c r="AG286" s="153"/>
      <c r="AH286" s="153"/>
      <c r="AI286" s="153"/>
      <c r="AJ286" s="153"/>
    </row>
    <row r="287" spans="5:36" s="147" customFormat="1">
      <c r="E287" s="153"/>
      <c r="F287" s="153"/>
      <c r="G287" s="153"/>
      <c r="H287" s="153"/>
      <c r="I287" s="153"/>
      <c r="J287" s="153"/>
      <c r="K287" s="153"/>
      <c r="L287" s="153"/>
      <c r="M287" s="153"/>
      <c r="N287" s="153"/>
      <c r="O287" s="153"/>
      <c r="P287" s="153"/>
      <c r="Q287" s="153"/>
      <c r="R287" s="153"/>
      <c r="S287" s="153"/>
      <c r="T287" s="153"/>
      <c r="U287" s="153"/>
      <c r="V287" s="153"/>
      <c r="W287" s="153"/>
      <c r="Y287" s="153"/>
      <c r="Z287" s="153"/>
      <c r="AA287" s="153"/>
      <c r="AB287" s="153"/>
      <c r="AF287" s="153"/>
      <c r="AG287" s="153"/>
      <c r="AH287" s="153"/>
      <c r="AI287" s="153"/>
      <c r="AJ287" s="153"/>
    </row>
    <row r="288" spans="5:36" s="147" customFormat="1">
      <c r="E288" s="153"/>
      <c r="F288" s="153"/>
      <c r="G288" s="153"/>
      <c r="H288" s="153"/>
      <c r="I288" s="153"/>
      <c r="J288" s="153"/>
      <c r="K288" s="153"/>
      <c r="L288" s="153"/>
      <c r="M288" s="153"/>
      <c r="N288" s="153"/>
      <c r="O288" s="153"/>
      <c r="P288" s="153"/>
      <c r="Q288" s="153"/>
      <c r="R288" s="153"/>
      <c r="S288" s="153"/>
      <c r="T288" s="153"/>
      <c r="U288" s="153"/>
      <c r="V288" s="153"/>
      <c r="W288" s="153"/>
      <c r="Y288" s="153"/>
      <c r="Z288" s="153"/>
      <c r="AA288" s="153"/>
      <c r="AB288" s="153"/>
      <c r="AF288" s="153"/>
      <c r="AG288" s="153"/>
      <c r="AH288" s="153"/>
      <c r="AI288" s="153"/>
      <c r="AJ288" s="153"/>
    </row>
    <row r="289" spans="5:36" s="147" customFormat="1">
      <c r="E289" s="153"/>
      <c r="F289" s="153"/>
      <c r="G289" s="153"/>
      <c r="H289" s="153"/>
      <c r="I289" s="153"/>
      <c r="J289" s="153"/>
      <c r="K289" s="153"/>
      <c r="L289" s="153"/>
      <c r="M289" s="153"/>
      <c r="N289" s="153"/>
      <c r="O289" s="153"/>
      <c r="P289" s="153"/>
      <c r="Q289" s="153"/>
      <c r="R289" s="153"/>
      <c r="S289" s="153"/>
      <c r="T289" s="153"/>
      <c r="U289" s="153"/>
      <c r="V289" s="153"/>
      <c r="W289" s="153"/>
      <c r="Y289" s="153"/>
      <c r="Z289" s="153"/>
      <c r="AA289" s="153"/>
      <c r="AB289" s="153"/>
      <c r="AF289" s="153"/>
      <c r="AG289" s="153"/>
      <c r="AH289" s="153"/>
      <c r="AI289" s="153"/>
      <c r="AJ289" s="153"/>
    </row>
    <row r="290" spans="5:36" s="147" customFormat="1">
      <c r="E290" s="153"/>
      <c r="F290" s="153"/>
      <c r="G290" s="153"/>
      <c r="H290" s="153"/>
      <c r="I290" s="153"/>
      <c r="J290" s="153"/>
      <c r="K290" s="153"/>
      <c r="L290" s="153"/>
      <c r="M290" s="153"/>
      <c r="N290" s="153"/>
      <c r="O290" s="153"/>
      <c r="P290" s="153"/>
      <c r="Q290" s="153"/>
      <c r="R290" s="153"/>
      <c r="S290" s="153"/>
      <c r="T290" s="153"/>
      <c r="U290" s="153"/>
      <c r="V290" s="153"/>
      <c r="W290" s="153"/>
      <c r="Y290" s="153"/>
      <c r="Z290" s="153"/>
      <c r="AA290" s="153"/>
      <c r="AB290" s="153"/>
      <c r="AF290" s="153"/>
      <c r="AG290" s="153"/>
      <c r="AH290" s="153"/>
      <c r="AI290" s="153"/>
      <c r="AJ290" s="153"/>
    </row>
    <row r="291" spans="5:36" s="147" customFormat="1">
      <c r="E291" s="153"/>
      <c r="F291" s="153"/>
      <c r="G291" s="153"/>
      <c r="H291" s="153"/>
      <c r="I291" s="153"/>
      <c r="J291" s="153"/>
      <c r="K291" s="153"/>
      <c r="L291" s="153"/>
      <c r="M291" s="153"/>
      <c r="N291" s="153"/>
      <c r="O291" s="153"/>
      <c r="P291" s="153"/>
      <c r="Q291" s="153"/>
      <c r="R291" s="153"/>
      <c r="S291" s="153"/>
      <c r="T291" s="153"/>
      <c r="U291" s="153"/>
      <c r="V291" s="153"/>
      <c r="W291" s="153"/>
      <c r="Y291" s="153"/>
      <c r="Z291" s="153"/>
      <c r="AA291" s="153"/>
      <c r="AB291" s="153"/>
      <c r="AF291" s="153"/>
      <c r="AG291" s="153"/>
      <c r="AH291" s="153"/>
      <c r="AI291" s="153"/>
      <c r="AJ291" s="153"/>
    </row>
    <row r="292" spans="5:36" s="147" customFormat="1">
      <c r="E292" s="153"/>
      <c r="F292" s="153"/>
      <c r="G292" s="153"/>
      <c r="H292" s="153"/>
      <c r="I292" s="153"/>
      <c r="J292" s="153"/>
      <c r="K292" s="153"/>
      <c r="L292" s="153"/>
      <c r="M292" s="153"/>
      <c r="N292" s="153"/>
      <c r="O292" s="153"/>
      <c r="P292" s="153"/>
      <c r="Q292" s="153"/>
      <c r="R292" s="153"/>
      <c r="S292" s="153"/>
      <c r="T292" s="153"/>
      <c r="U292" s="153"/>
      <c r="V292" s="153"/>
      <c r="W292" s="153"/>
      <c r="Y292" s="153"/>
      <c r="Z292" s="153"/>
      <c r="AA292" s="153"/>
      <c r="AB292" s="153"/>
      <c r="AF292" s="153"/>
      <c r="AG292" s="153"/>
      <c r="AH292" s="153"/>
      <c r="AI292" s="153"/>
      <c r="AJ292" s="153"/>
    </row>
    <row r="293" spans="5:36" s="147" customFormat="1">
      <c r="E293" s="153"/>
      <c r="F293" s="153"/>
      <c r="G293" s="153"/>
      <c r="H293" s="153"/>
      <c r="I293" s="153"/>
      <c r="J293" s="153"/>
      <c r="K293" s="153"/>
      <c r="L293" s="153"/>
      <c r="M293" s="153"/>
      <c r="N293" s="153"/>
      <c r="O293" s="153"/>
      <c r="P293" s="153"/>
      <c r="Q293" s="153"/>
      <c r="R293" s="153"/>
      <c r="S293" s="153"/>
      <c r="T293" s="153"/>
      <c r="U293" s="153"/>
      <c r="V293" s="153"/>
      <c r="W293" s="153"/>
      <c r="Y293" s="153"/>
      <c r="Z293" s="153"/>
      <c r="AA293" s="153"/>
      <c r="AB293" s="153"/>
      <c r="AF293" s="153"/>
      <c r="AG293" s="153"/>
      <c r="AH293" s="153"/>
      <c r="AI293" s="153"/>
      <c r="AJ293" s="153"/>
    </row>
    <row r="294" spans="5:36" s="147" customFormat="1">
      <c r="E294" s="153"/>
      <c r="F294" s="153"/>
      <c r="G294" s="153"/>
      <c r="H294" s="153"/>
      <c r="I294" s="153"/>
      <c r="J294" s="153"/>
      <c r="K294" s="153"/>
      <c r="L294" s="153"/>
      <c r="M294" s="153"/>
      <c r="N294" s="153"/>
      <c r="O294" s="153"/>
      <c r="P294" s="153"/>
      <c r="Q294" s="153"/>
      <c r="R294" s="153"/>
      <c r="S294" s="153"/>
      <c r="T294" s="153"/>
      <c r="U294" s="153"/>
      <c r="V294" s="153"/>
      <c r="W294" s="153"/>
      <c r="Y294" s="153"/>
      <c r="Z294" s="153"/>
      <c r="AA294" s="153"/>
      <c r="AB294" s="153"/>
      <c r="AF294" s="153"/>
      <c r="AG294" s="153"/>
      <c r="AH294" s="153"/>
      <c r="AI294" s="153"/>
      <c r="AJ294" s="153"/>
    </row>
    <row r="295" spans="5:36" s="147" customFormat="1">
      <c r="E295" s="153"/>
      <c r="F295" s="153"/>
      <c r="G295" s="153"/>
      <c r="H295" s="153"/>
      <c r="I295" s="153"/>
      <c r="J295" s="153"/>
      <c r="K295" s="153"/>
      <c r="L295" s="153"/>
      <c r="M295" s="153"/>
      <c r="N295" s="153"/>
      <c r="O295" s="153"/>
      <c r="P295" s="153"/>
      <c r="Q295" s="153"/>
      <c r="R295" s="153"/>
      <c r="S295" s="153"/>
      <c r="T295" s="153"/>
      <c r="U295" s="153"/>
      <c r="V295" s="153"/>
      <c r="W295" s="153"/>
      <c r="Y295" s="153"/>
      <c r="Z295" s="153"/>
      <c r="AA295" s="153"/>
      <c r="AB295" s="153"/>
      <c r="AF295" s="153"/>
      <c r="AG295" s="153"/>
      <c r="AH295" s="153"/>
      <c r="AI295" s="153"/>
      <c r="AJ295" s="153"/>
    </row>
    <row r="296" spans="5:36" s="147" customFormat="1">
      <c r="E296" s="153"/>
      <c r="F296" s="153"/>
      <c r="G296" s="153"/>
      <c r="H296" s="153"/>
      <c r="I296" s="153"/>
      <c r="J296" s="153"/>
      <c r="K296" s="153"/>
      <c r="L296" s="153"/>
      <c r="M296" s="153"/>
      <c r="N296" s="153"/>
      <c r="O296" s="153"/>
      <c r="P296" s="153"/>
      <c r="Q296" s="153"/>
      <c r="R296" s="153"/>
      <c r="S296" s="153"/>
      <c r="T296" s="153"/>
      <c r="U296" s="153"/>
      <c r="V296" s="153"/>
      <c r="W296" s="153"/>
      <c r="Y296" s="153"/>
      <c r="Z296" s="153"/>
      <c r="AA296" s="153"/>
      <c r="AB296" s="153"/>
      <c r="AF296" s="153"/>
      <c r="AG296" s="153"/>
      <c r="AH296" s="153"/>
      <c r="AI296" s="153"/>
      <c r="AJ296" s="153"/>
    </row>
    <row r="297" spans="5:36" s="147" customFormat="1">
      <c r="E297" s="153"/>
      <c r="F297" s="153"/>
      <c r="G297" s="153"/>
      <c r="H297" s="153"/>
      <c r="I297" s="153"/>
      <c r="J297" s="153"/>
      <c r="K297" s="153"/>
      <c r="L297" s="153"/>
      <c r="M297" s="153"/>
      <c r="N297" s="153"/>
      <c r="O297" s="153"/>
      <c r="P297" s="153"/>
      <c r="Q297" s="153"/>
      <c r="R297" s="153"/>
      <c r="S297" s="153"/>
      <c r="T297" s="153"/>
      <c r="U297" s="153"/>
      <c r="V297" s="153"/>
      <c r="W297" s="153"/>
      <c r="Y297" s="153"/>
      <c r="Z297" s="153"/>
      <c r="AA297" s="153"/>
      <c r="AB297" s="153"/>
      <c r="AF297" s="153"/>
      <c r="AG297" s="153"/>
      <c r="AH297" s="153"/>
      <c r="AI297" s="153"/>
      <c r="AJ297" s="153"/>
    </row>
    <row r="298" spans="5:36" s="147" customFormat="1">
      <c r="E298" s="153"/>
      <c r="F298" s="153"/>
      <c r="G298" s="153"/>
      <c r="H298" s="153"/>
      <c r="I298" s="153"/>
      <c r="J298" s="153"/>
      <c r="K298" s="153"/>
      <c r="L298" s="153"/>
      <c r="M298" s="153"/>
      <c r="N298" s="153"/>
      <c r="O298" s="153"/>
      <c r="P298" s="153"/>
      <c r="Q298" s="153"/>
      <c r="R298" s="153"/>
      <c r="S298" s="153"/>
      <c r="T298" s="153"/>
      <c r="U298" s="153"/>
      <c r="V298" s="153"/>
      <c r="W298" s="153"/>
      <c r="Y298" s="153"/>
      <c r="Z298" s="153"/>
      <c r="AA298" s="153"/>
      <c r="AB298" s="153"/>
      <c r="AF298" s="153"/>
      <c r="AG298" s="153"/>
      <c r="AH298" s="153"/>
      <c r="AI298" s="153"/>
      <c r="AJ298" s="153"/>
    </row>
    <row r="299" spans="5:36" s="147" customFormat="1">
      <c r="E299" s="153"/>
      <c r="F299" s="153"/>
      <c r="G299" s="153"/>
      <c r="H299" s="153"/>
      <c r="I299" s="153"/>
      <c r="J299" s="153"/>
      <c r="K299" s="153"/>
      <c r="L299" s="153"/>
      <c r="M299" s="153"/>
      <c r="N299" s="153"/>
      <c r="O299" s="153"/>
      <c r="P299" s="153"/>
      <c r="Q299" s="153"/>
      <c r="R299" s="153"/>
      <c r="S299" s="153"/>
      <c r="T299" s="153"/>
      <c r="U299" s="153"/>
      <c r="V299" s="153"/>
      <c r="W299" s="153"/>
      <c r="Y299" s="153"/>
      <c r="Z299" s="153"/>
      <c r="AA299" s="153"/>
      <c r="AB299" s="153"/>
      <c r="AF299" s="153"/>
      <c r="AG299" s="153"/>
      <c r="AH299" s="153"/>
      <c r="AI299" s="153"/>
      <c r="AJ299" s="153"/>
    </row>
    <row r="300" spans="5:36" s="147" customFormat="1">
      <c r="E300" s="153"/>
      <c r="F300" s="153"/>
      <c r="G300" s="153"/>
      <c r="H300" s="153"/>
      <c r="I300" s="153"/>
      <c r="J300" s="153"/>
      <c r="K300" s="153"/>
      <c r="L300" s="153"/>
      <c r="M300" s="153"/>
      <c r="N300" s="153"/>
      <c r="O300" s="153"/>
      <c r="P300" s="153"/>
      <c r="Q300" s="153"/>
      <c r="R300" s="153"/>
      <c r="S300" s="153"/>
      <c r="T300" s="153"/>
      <c r="U300" s="153"/>
      <c r="V300" s="153"/>
      <c r="W300" s="153"/>
      <c r="Y300" s="153"/>
      <c r="Z300" s="153"/>
      <c r="AA300" s="153"/>
      <c r="AB300" s="153"/>
      <c r="AF300" s="153"/>
      <c r="AG300" s="153"/>
      <c r="AH300" s="153"/>
      <c r="AI300" s="153"/>
      <c r="AJ300" s="153"/>
    </row>
    <row r="301" spans="5:36" s="147" customFormat="1">
      <c r="E301" s="153"/>
      <c r="F301" s="153"/>
      <c r="G301" s="153"/>
      <c r="H301" s="153"/>
      <c r="I301" s="153"/>
      <c r="J301" s="153"/>
      <c r="K301" s="153"/>
      <c r="L301" s="153"/>
      <c r="M301" s="153"/>
      <c r="N301" s="153"/>
      <c r="O301" s="153"/>
      <c r="P301" s="153"/>
      <c r="Q301" s="153"/>
      <c r="R301" s="153"/>
      <c r="S301" s="153"/>
      <c r="T301" s="153"/>
      <c r="U301" s="153"/>
      <c r="V301" s="153"/>
      <c r="W301" s="153"/>
      <c r="Y301" s="153"/>
      <c r="Z301" s="153"/>
      <c r="AA301" s="153"/>
      <c r="AB301" s="153"/>
      <c r="AF301" s="153"/>
      <c r="AG301" s="153"/>
      <c r="AH301" s="153"/>
      <c r="AI301" s="153"/>
      <c r="AJ301" s="153"/>
    </row>
    <row r="302" spans="5:36" s="147" customFormat="1">
      <c r="E302" s="153"/>
      <c r="F302" s="153"/>
      <c r="G302" s="153"/>
      <c r="H302" s="153"/>
      <c r="I302" s="153"/>
      <c r="J302" s="153"/>
      <c r="K302" s="153"/>
      <c r="L302" s="153"/>
      <c r="M302" s="153"/>
      <c r="N302" s="153"/>
      <c r="O302" s="153"/>
      <c r="P302" s="153"/>
      <c r="Q302" s="153"/>
      <c r="R302" s="153"/>
      <c r="S302" s="153"/>
      <c r="T302" s="153"/>
      <c r="U302" s="153"/>
      <c r="V302" s="153"/>
      <c r="W302" s="153"/>
      <c r="Y302" s="153"/>
      <c r="Z302" s="153"/>
      <c r="AA302" s="153"/>
      <c r="AB302" s="153"/>
      <c r="AF302" s="153"/>
      <c r="AG302" s="153"/>
      <c r="AH302" s="153"/>
      <c r="AI302" s="153"/>
      <c r="AJ302" s="153"/>
    </row>
    <row r="303" spans="5:36" s="147" customFormat="1">
      <c r="E303" s="153"/>
      <c r="F303" s="153"/>
      <c r="G303" s="153"/>
      <c r="H303" s="153"/>
      <c r="I303" s="153"/>
      <c r="J303" s="153"/>
      <c r="K303" s="153"/>
      <c r="L303" s="153"/>
      <c r="M303" s="153"/>
      <c r="N303" s="153"/>
      <c r="O303" s="153"/>
      <c r="P303" s="153"/>
      <c r="Q303" s="153"/>
      <c r="R303" s="153"/>
      <c r="S303" s="153"/>
      <c r="T303" s="153"/>
      <c r="U303" s="153"/>
      <c r="V303" s="153"/>
      <c r="W303" s="153"/>
      <c r="Y303" s="153"/>
      <c r="Z303" s="153"/>
      <c r="AA303" s="153"/>
      <c r="AB303" s="153"/>
      <c r="AF303" s="153"/>
      <c r="AG303" s="153"/>
      <c r="AH303" s="153"/>
      <c r="AI303" s="153"/>
      <c r="AJ303" s="153"/>
    </row>
    <row r="304" spans="5:36"/>
    <row r="305" spans="5:39"/>
    <row r="306" spans="5:39"/>
    <row r="307" spans="5:39"/>
    <row r="308" spans="5:39"/>
    <row r="309" spans="5:39"/>
    <row r="310" spans="5:39"/>
    <row r="311" spans="5:39"/>
    <row r="312" spans="5:39"/>
    <row r="313" spans="5:39"/>
    <row r="314" spans="5:39"/>
    <row r="315" spans="5:39" s="147" customFormat="1">
      <c r="E315" s="153"/>
      <c r="F315" s="153"/>
      <c r="G315" s="153"/>
      <c r="H315" s="153"/>
      <c r="I315" s="153"/>
      <c r="J315" s="153"/>
      <c r="K315" s="153"/>
      <c r="L315" s="153"/>
      <c r="M315" s="153"/>
      <c r="N315" s="153"/>
      <c r="O315" s="153"/>
      <c r="P315" s="153"/>
      <c r="Q315" s="153"/>
      <c r="R315" s="153"/>
      <c r="S315" s="153"/>
      <c r="T315" s="153"/>
      <c r="U315" s="153"/>
      <c r="V315" s="153"/>
      <c r="W315" s="153"/>
      <c r="Y315" s="153"/>
      <c r="Z315" s="153"/>
      <c r="AA315" s="153"/>
      <c r="AB315" s="153"/>
      <c r="AF315" s="153"/>
      <c r="AG315" s="153"/>
      <c r="AH315" s="153"/>
      <c r="AI315" s="153"/>
      <c r="AJ315" s="153"/>
      <c r="AK315" s="153"/>
      <c r="AL315" s="153"/>
      <c r="AM315" s="153"/>
    </row>
    <row r="316" spans="5:39" s="147" customFormat="1">
      <c r="E316" s="153"/>
      <c r="F316" s="153"/>
      <c r="G316" s="153"/>
      <c r="H316" s="153"/>
      <c r="I316" s="153"/>
      <c r="J316" s="153"/>
      <c r="K316" s="153"/>
      <c r="L316" s="153"/>
      <c r="M316" s="153"/>
      <c r="N316" s="153"/>
      <c r="O316" s="153"/>
      <c r="P316" s="153"/>
      <c r="Q316" s="153"/>
      <c r="R316" s="153"/>
      <c r="S316" s="153"/>
      <c r="T316" s="153"/>
      <c r="U316" s="153"/>
      <c r="V316" s="153"/>
      <c r="W316" s="153"/>
      <c r="Y316" s="153"/>
      <c r="Z316" s="153"/>
      <c r="AA316" s="153"/>
      <c r="AB316" s="153"/>
      <c r="AF316" s="153"/>
      <c r="AG316" s="153"/>
      <c r="AH316" s="153"/>
      <c r="AI316" s="153"/>
      <c r="AJ316" s="153"/>
      <c r="AK316" s="153"/>
      <c r="AL316" s="153"/>
      <c r="AM316" s="153"/>
    </row>
    <row r="317" spans="5:39" s="147" customFormat="1">
      <c r="E317" s="153"/>
      <c r="F317" s="153"/>
      <c r="G317" s="153"/>
      <c r="H317" s="153"/>
      <c r="I317" s="153"/>
      <c r="J317" s="153"/>
      <c r="K317" s="153"/>
      <c r="L317" s="153"/>
      <c r="M317" s="153"/>
      <c r="N317" s="153"/>
      <c r="O317" s="153"/>
      <c r="P317" s="153"/>
      <c r="Q317" s="153"/>
      <c r="R317" s="153"/>
      <c r="S317" s="153"/>
      <c r="T317" s="153"/>
      <c r="U317" s="153"/>
      <c r="V317" s="153"/>
      <c r="W317" s="153"/>
      <c r="Y317" s="153"/>
      <c r="Z317" s="153"/>
      <c r="AA317" s="153"/>
      <c r="AB317" s="153"/>
      <c r="AF317" s="153"/>
      <c r="AG317" s="153"/>
      <c r="AH317" s="153"/>
      <c r="AI317" s="153"/>
      <c r="AJ317" s="153"/>
      <c r="AK317" s="153"/>
      <c r="AL317" s="153"/>
      <c r="AM317" s="153"/>
    </row>
    <row r="318" spans="5:39" s="147" customFormat="1">
      <c r="E318" s="153"/>
      <c r="F318" s="153"/>
      <c r="G318" s="153"/>
      <c r="H318" s="153"/>
      <c r="I318" s="153"/>
      <c r="J318" s="153"/>
      <c r="K318" s="153"/>
      <c r="L318" s="153"/>
      <c r="M318" s="153"/>
      <c r="N318" s="153"/>
      <c r="O318" s="153"/>
      <c r="P318" s="153"/>
      <c r="Q318" s="153"/>
      <c r="R318" s="153"/>
      <c r="S318" s="153"/>
      <c r="T318" s="153"/>
      <c r="U318" s="153"/>
      <c r="V318" s="153"/>
      <c r="W318" s="153"/>
      <c r="Y318" s="153"/>
      <c r="Z318" s="153"/>
      <c r="AA318" s="153"/>
      <c r="AB318" s="153"/>
      <c r="AF318" s="153"/>
      <c r="AG318" s="153"/>
      <c r="AH318" s="153"/>
      <c r="AI318" s="153"/>
      <c r="AJ318" s="153"/>
      <c r="AK318" s="153"/>
      <c r="AL318" s="153"/>
      <c r="AM318" s="153"/>
    </row>
    <row r="319" spans="5:39" s="147" customFormat="1">
      <c r="E319" s="153"/>
      <c r="F319" s="153"/>
      <c r="G319" s="153"/>
      <c r="H319" s="153"/>
      <c r="I319" s="153"/>
      <c r="J319" s="153"/>
      <c r="K319" s="153"/>
      <c r="L319" s="153"/>
      <c r="M319" s="153"/>
      <c r="N319" s="153"/>
      <c r="O319" s="153"/>
      <c r="P319" s="153"/>
      <c r="Q319" s="153"/>
      <c r="R319" s="153"/>
      <c r="S319" s="153"/>
      <c r="T319" s="153"/>
      <c r="U319" s="153"/>
      <c r="V319" s="153"/>
      <c r="W319" s="153"/>
      <c r="Y319" s="153"/>
      <c r="Z319" s="153"/>
      <c r="AA319" s="153"/>
      <c r="AB319" s="153"/>
      <c r="AF319" s="153"/>
      <c r="AG319" s="153"/>
      <c r="AH319" s="153"/>
      <c r="AI319" s="153"/>
      <c r="AJ319" s="153"/>
      <c r="AK319" s="153"/>
      <c r="AL319" s="153"/>
      <c r="AM319" s="153"/>
    </row>
    <row r="320" spans="5:39" s="147" customFormat="1">
      <c r="E320" s="153"/>
      <c r="F320" s="153"/>
      <c r="G320" s="153"/>
      <c r="H320" s="153"/>
      <c r="I320" s="153"/>
      <c r="J320" s="153"/>
      <c r="K320" s="153"/>
      <c r="L320" s="153"/>
      <c r="M320" s="153"/>
      <c r="N320" s="153"/>
      <c r="O320" s="153"/>
      <c r="P320" s="153"/>
      <c r="Q320" s="153"/>
      <c r="R320" s="153"/>
      <c r="S320" s="153"/>
      <c r="T320" s="153"/>
      <c r="U320" s="153"/>
      <c r="V320" s="153"/>
      <c r="W320" s="153"/>
      <c r="Y320" s="153"/>
      <c r="Z320" s="153"/>
      <c r="AA320" s="153"/>
      <c r="AB320" s="153"/>
      <c r="AF320" s="153"/>
      <c r="AG320" s="153"/>
      <c r="AH320" s="153"/>
      <c r="AI320" s="153"/>
      <c r="AJ320" s="153"/>
      <c r="AK320" s="153"/>
      <c r="AL320" s="153"/>
      <c r="AM320" s="153"/>
    </row>
    <row r="321" spans="5:39" s="147" customFormat="1">
      <c r="E321" s="153"/>
      <c r="F321" s="153"/>
      <c r="G321" s="153"/>
      <c r="H321" s="153"/>
      <c r="I321" s="153"/>
      <c r="J321" s="153"/>
      <c r="K321" s="153"/>
      <c r="L321" s="153"/>
      <c r="M321" s="153"/>
      <c r="N321" s="153"/>
      <c r="O321" s="153"/>
      <c r="P321" s="153"/>
      <c r="Q321" s="153"/>
      <c r="R321" s="153"/>
      <c r="S321" s="153"/>
      <c r="T321" s="153"/>
      <c r="U321" s="153"/>
      <c r="V321" s="153"/>
      <c r="W321" s="153"/>
      <c r="Y321" s="153"/>
      <c r="Z321" s="153"/>
      <c r="AA321" s="153"/>
      <c r="AB321" s="153"/>
      <c r="AF321" s="153"/>
      <c r="AG321" s="153"/>
      <c r="AH321" s="153"/>
      <c r="AI321" s="153"/>
      <c r="AJ321" s="153"/>
      <c r="AK321" s="153"/>
      <c r="AL321" s="153"/>
      <c r="AM321" s="153"/>
    </row>
    <row r="322" spans="5:39" s="147" customFormat="1">
      <c r="E322" s="153"/>
      <c r="F322" s="153"/>
      <c r="G322" s="153"/>
      <c r="H322" s="153"/>
      <c r="I322" s="153"/>
      <c r="J322" s="153"/>
      <c r="K322" s="153"/>
      <c r="L322" s="153"/>
      <c r="M322" s="153"/>
      <c r="N322" s="153"/>
      <c r="O322" s="153"/>
      <c r="P322" s="153"/>
      <c r="Q322" s="153"/>
      <c r="R322" s="153"/>
      <c r="S322" s="153"/>
      <c r="T322" s="153"/>
      <c r="U322" s="153"/>
      <c r="V322" s="153"/>
      <c r="W322" s="153"/>
      <c r="Y322" s="153"/>
      <c r="Z322" s="153"/>
      <c r="AA322" s="153"/>
      <c r="AB322" s="153"/>
      <c r="AF322" s="153"/>
      <c r="AG322" s="153"/>
      <c r="AH322" s="153"/>
      <c r="AI322" s="153"/>
      <c r="AJ322" s="153"/>
      <c r="AK322" s="153"/>
      <c r="AL322" s="153"/>
      <c r="AM322" s="153"/>
    </row>
    <row r="323" spans="5:39" s="147" customFormat="1">
      <c r="E323" s="153"/>
      <c r="F323" s="153"/>
      <c r="G323" s="153"/>
      <c r="H323" s="153"/>
      <c r="I323" s="153"/>
      <c r="J323" s="153"/>
      <c r="K323" s="153"/>
      <c r="L323" s="153"/>
      <c r="M323" s="153"/>
      <c r="N323" s="153"/>
      <c r="O323" s="153"/>
      <c r="P323" s="153"/>
      <c r="Q323" s="153"/>
      <c r="R323" s="153"/>
      <c r="S323" s="153"/>
      <c r="T323" s="153"/>
      <c r="U323" s="153"/>
      <c r="V323" s="153"/>
      <c r="W323" s="153"/>
      <c r="Y323" s="153"/>
      <c r="Z323" s="153"/>
      <c r="AA323" s="153"/>
      <c r="AB323" s="153"/>
      <c r="AF323" s="153"/>
      <c r="AG323" s="153"/>
      <c r="AH323" s="153"/>
      <c r="AI323" s="153"/>
      <c r="AJ323" s="153"/>
      <c r="AK323" s="153"/>
      <c r="AL323" s="153"/>
      <c r="AM323" s="153"/>
    </row>
    <row r="324" spans="5:39" s="147" customFormat="1">
      <c r="E324" s="153"/>
      <c r="F324" s="153"/>
      <c r="G324" s="153"/>
      <c r="H324" s="153"/>
      <c r="I324" s="153"/>
      <c r="J324" s="153"/>
      <c r="K324" s="153"/>
      <c r="L324" s="153"/>
      <c r="M324" s="153"/>
      <c r="N324" s="153"/>
      <c r="O324" s="153"/>
      <c r="P324" s="153"/>
      <c r="Q324" s="153"/>
      <c r="R324" s="153"/>
      <c r="S324" s="153"/>
      <c r="T324" s="153"/>
      <c r="U324" s="153"/>
      <c r="V324" s="153"/>
      <c r="W324" s="153"/>
      <c r="Y324" s="153"/>
      <c r="Z324" s="153"/>
      <c r="AA324" s="153"/>
      <c r="AB324" s="153"/>
      <c r="AF324" s="153"/>
      <c r="AG324" s="153"/>
      <c r="AH324" s="153"/>
      <c r="AI324" s="153"/>
      <c r="AJ324" s="153"/>
      <c r="AK324" s="153"/>
      <c r="AL324" s="153"/>
      <c r="AM324" s="153"/>
    </row>
    <row r="325" spans="5:39" s="147" customFormat="1">
      <c r="E325" s="153"/>
      <c r="F325" s="153"/>
      <c r="G325" s="153"/>
      <c r="H325" s="153"/>
      <c r="I325" s="153"/>
      <c r="J325" s="153"/>
      <c r="K325" s="153"/>
      <c r="L325" s="153"/>
      <c r="M325" s="153"/>
      <c r="N325" s="153"/>
      <c r="O325" s="153"/>
      <c r="P325" s="153"/>
      <c r="Q325" s="153"/>
      <c r="R325" s="153"/>
      <c r="S325" s="153"/>
      <c r="T325" s="153"/>
      <c r="U325" s="153"/>
      <c r="V325" s="153"/>
      <c r="W325" s="153"/>
      <c r="Y325" s="153"/>
      <c r="Z325" s="153"/>
      <c r="AA325" s="153"/>
      <c r="AB325" s="153"/>
      <c r="AF325" s="153"/>
      <c r="AG325" s="153"/>
      <c r="AH325" s="153"/>
      <c r="AI325" s="153"/>
      <c r="AJ325" s="153"/>
      <c r="AK325" s="153"/>
      <c r="AL325" s="153"/>
      <c r="AM325" s="153"/>
    </row>
    <row r="326" spans="5:39" s="147" customFormat="1">
      <c r="E326" s="153"/>
      <c r="F326" s="153"/>
      <c r="G326" s="153"/>
      <c r="H326" s="153"/>
      <c r="I326" s="153"/>
      <c r="J326" s="153"/>
      <c r="K326" s="153"/>
      <c r="L326" s="153"/>
      <c r="M326" s="153"/>
      <c r="N326" s="153"/>
      <c r="O326" s="153"/>
      <c r="P326" s="153"/>
      <c r="Q326" s="153"/>
      <c r="R326" s="153"/>
      <c r="S326" s="153"/>
      <c r="T326" s="153"/>
      <c r="U326" s="153"/>
      <c r="V326" s="153"/>
      <c r="W326" s="153"/>
      <c r="Y326" s="153"/>
      <c r="Z326" s="153"/>
      <c r="AA326" s="153"/>
      <c r="AB326" s="153"/>
      <c r="AF326" s="153"/>
      <c r="AG326" s="153"/>
      <c r="AH326" s="153"/>
      <c r="AI326" s="153"/>
      <c r="AJ326" s="153"/>
      <c r="AK326" s="153"/>
      <c r="AL326" s="153"/>
      <c r="AM326" s="153"/>
    </row>
    <row r="327" spans="5:39" s="147" customFormat="1">
      <c r="E327" s="153"/>
      <c r="F327" s="153"/>
      <c r="G327" s="153"/>
      <c r="H327" s="153"/>
      <c r="I327" s="153"/>
      <c r="J327" s="153"/>
      <c r="K327" s="153"/>
      <c r="L327" s="153"/>
      <c r="M327" s="153"/>
      <c r="N327" s="153"/>
      <c r="O327" s="153"/>
      <c r="P327" s="153"/>
      <c r="Q327" s="153"/>
      <c r="R327" s="153"/>
      <c r="S327" s="153"/>
      <c r="T327" s="153"/>
      <c r="U327" s="153"/>
      <c r="V327" s="153"/>
      <c r="W327" s="153"/>
      <c r="Y327" s="153"/>
      <c r="Z327" s="153"/>
      <c r="AA327" s="153"/>
      <c r="AB327" s="153"/>
      <c r="AF327" s="153"/>
      <c r="AG327" s="153"/>
      <c r="AH327" s="153"/>
      <c r="AI327" s="153"/>
      <c r="AJ327" s="153"/>
      <c r="AK327" s="153"/>
      <c r="AL327" s="153"/>
      <c r="AM327" s="153"/>
    </row>
    <row r="328" spans="5:39"/>
    <row r="329" spans="5:39"/>
    <row r="330" spans="5:39"/>
    <row r="331" spans="5:39"/>
    <row r="332" spans="5:39"/>
    <row r="333" spans="5:39"/>
    <row r="334" spans="5:39"/>
    <row r="335" spans="5:39"/>
    <row r="336" spans="5:39"/>
    <row r="337"/>
    <row r="338"/>
    <row r="339"/>
    <row r="340"/>
    <row r="341"/>
    <row r="342"/>
    <row r="343"/>
    <row r="344"/>
    <row r="345"/>
    <row r="346"/>
    <row r="347"/>
    <row r="348"/>
  </sheetData>
  <mergeCells count="36">
    <mergeCell ref="Y6:AB6"/>
    <mergeCell ref="Y57:AB57"/>
    <mergeCell ref="Y78:AB78"/>
    <mergeCell ref="Y104:AB104"/>
    <mergeCell ref="Y127:AB127"/>
    <mergeCell ref="Y146:AB146"/>
    <mergeCell ref="Y161:AB161"/>
    <mergeCell ref="D2:J2"/>
    <mergeCell ref="E6:H6"/>
    <mergeCell ref="J6:M6"/>
    <mergeCell ref="O6:R6"/>
    <mergeCell ref="T6:W6"/>
    <mergeCell ref="T161:W161"/>
    <mergeCell ref="O161:R161"/>
    <mergeCell ref="J161:M161"/>
    <mergeCell ref="E161:H161"/>
    <mergeCell ref="T146:W146"/>
    <mergeCell ref="O146:R146"/>
    <mergeCell ref="J146:M146"/>
    <mergeCell ref="E146:H146"/>
    <mergeCell ref="T127:W127"/>
    <mergeCell ref="O127:R127"/>
    <mergeCell ref="J127:M127"/>
    <mergeCell ref="E127:H127"/>
    <mergeCell ref="T104:W104"/>
    <mergeCell ref="O104:R104"/>
    <mergeCell ref="J104:M104"/>
    <mergeCell ref="E104:H104"/>
    <mergeCell ref="T78:W78"/>
    <mergeCell ref="O78:R78"/>
    <mergeCell ref="J78:M78"/>
    <mergeCell ref="E78:H78"/>
    <mergeCell ref="E57:H57"/>
    <mergeCell ref="T57:W57"/>
    <mergeCell ref="O57:R57"/>
    <mergeCell ref="J57:M57"/>
  </mergeCells>
  <pageMargins left="0.25" right="0.25" top="0.75" bottom="0.75" header="0.3" footer="0.3"/>
  <pageSetup paperSize="9" scale="10" orientation="landscape" r:id="rId1"/>
  <headerFooter>
    <oddFooter>&amp;C&amp;"Calibri"&amp;11&amp;K000000&amp;"arial unicode ms,Regular"For internal use only_x000D_&amp;1#&amp;"Calibri"&amp;10&amp;K000000</oddFooter>
    <evenFooter>&amp;C&amp;"arial unicode ms,Regular"For internal use only</evenFooter>
    <firstFooter>&amp;C&amp;"arial unicode ms,Regular"For internal use only</first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Cover</vt:lpstr>
      <vt:lpstr>Report Check</vt:lpstr>
      <vt:lpstr>Consensus Report Excel</vt:lpstr>
      <vt:lpstr>'Report Check'!Print_Area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keywords>Public</cp:keywords>
  <cp:lastPrinted>2021-02-25T11:45:47Z</cp:lastPrinted>
  <dcterms:created xsi:type="dcterms:W3CDTF">2019-10-10T05:27:20Z</dcterms:created>
  <dcterms:modified xsi:type="dcterms:W3CDTF">2022-05-12T15:10:01Z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a6801cbf-f20c-4f8c-a706-658e85160636</vt:lpwstr>
  </property>
  <property fmtid="{D5CDD505-2E9C-101B-9397-08002B2CF9AE}" pid="3" name="aliashDocumentMarking">
    <vt:lpwstr>For internal use only</vt:lpwstr>
  </property>
  <property fmtid="{D5CDD505-2E9C-101B-9397-08002B2CF9AE}" pid="4" name="MSIP_Label_958510b9-3810-472f-9abf-3a689c488070_Enabled">
    <vt:lpwstr>true</vt:lpwstr>
  </property>
  <property fmtid="{D5CDD505-2E9C-101B-9397-08002B2CF9AE}" pid="5" name="MSIP_Label_958510b9-3810-472f-9abf-3a689c488070_SetDate">
    <vt:lpwstr>2022-05-12T15:09:59Z</vt:lpwstr>
  </property>
  <property fmtid="{D5CDD505-2E9C-101B-9397-08002B2CF9AE}" pid="6" name="MSIP_Label_958510b9-3810-472f-9abf-3a689c488070_Method">
    <vt:lpwstr>Privileged</vt:lpwstr>
  </property>
  <property fmtid="{D5CDD505-2E9C-101B-9397-08002B2CF9AE}" pid="7" name="MSIP_Label_958510b9-3810-472f-9abf-3a689c488070_Name">
    <vt:lpwstr>958510b9-3810-472f-9abf-3a689c488070</vt:lpwstr>
  </property>
  <property fmtid="{D5CDD505-2E9C-101B-9397-08002B2CF9AE}" pid="8" name="MSIP_Label_958510b9-3810-472f-9abf-3a689c488070_SiteId">
    <vt:lpwstr>1e9b61e8-e590-4abc-b1af-24125e330d2a</vt:lpwstr>
  </property>
  <property fmtid="{D5CDD505-2E9C-101B-9397-08002B2CF9AE}" pid="9" name="MSIP_Label_958510b9-3810-472f-9abf-3a689c488070_ActionId">
    <vt:lpwstr>7dfa062b-6ba4-42bb-a304-9c82170b62fc</vt:lpwstr>
  </property>
  <property fmtid="{D5CDD505-2E9C-101B-9397-08002B2CF9AE}" pid="10" name="MSIP_Label_958510b9-3810-472f-9abf-3a689c488070_ContentBits">
    <vt:lpwstr>3</vt:lpwstr>
  </property>
  <property fmtid="{D5CDD505-2E9C-101B-9397-08002B2CF9AE}" pid="11" name="db.comClassification">
    <vt:lpwstr>Public</vt:lpwstr>
  </property>
</Properties>
</file>